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0" yWindow="260" windowWidth="14940" windowHeight="8390" activeTab="0"/>
  </bookViews>
  <sheets>
    <sheet name="Property Tax Revenue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<sst xmlns="http://schemas.openxmlformats.org/spreadsheetml/2006/main" count="65" uniqueCount="65">
  <si>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</si>
  <si>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</si>
  <si>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</si>
  <si>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</si>
  <si>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</si>
  <si>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</si>
  <si>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</si>
  <si>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</si>
  <si>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</si>
  <si>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 [1]</t>
  </si>
  <si>
    <t>[1] Alaska and Hawaii are excluded from the Far West regional totals, but are included in the U.S. totals.</t>
  </si>
  <si>
    <t>[Millions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</si>
  <si>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</si>
  <si>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</si>
  <si>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</si>
  <si>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</si>
  <si>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</si>
  <si>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</si>
  <si>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</si>
  <si>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</si>
  <si>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</si>
  <si>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</si>
  <si>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</si>
  <si>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</si>
  <si>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</si>
  <si>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</si>
  <si>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</si>
  <si>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</si>
  <si>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</si>
  <si>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</si>
  <si>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</si>
  <si>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</si>
  <si>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</si>
  <si>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</si>
  <si>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</si>
  <si>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</si>
  <si>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</si>
  <si>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</si>
  <si>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</si>
  <si>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</si>
  <si>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</si>
  <si>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</si>
  <si>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</si>
  <si>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</si>
  <si>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</si>
  <si>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</si>
  <si>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</si>
  <si>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</si>
  <si>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</si>
  <si>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</si>
  <si>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</si>
  <si>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</si>
  <si>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</si>
  <si>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</si>
  <si>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</si>
  <si>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</si>
  <si>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</si>
  <si>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</si>
  <si>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</si>
  <si>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</si>
  <si>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</si>
  <si>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</si>
  <si>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</si>
  <si>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Suggested Citation: US Census Bureau. 2000, updated annually. Annual Survey of State and Local Government Finances, 1977-2020. Compiled by the Urban-Brookings Tax Policy Center. Washington, DC: Urban-Brookings Tax Policy Center (1977-2021). Date of Access: (30-Jun-2023).</t>
  </si>
  <si>
    <t>State and Local Property Tax Revenue, Selected Years 1977-2021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</si>
</sst>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,##0&quot;   &quot;;\-#,##0&quot;   &quot;;\-\-&quot;   &quot;;@&quot;   &quot;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7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0" xfId="0" applyNumberFormat="1" applyFont="1" applyBorder="1" applyAlignment="1">
      <alignment/>
    </xf>
    <xf numFmtId="168" fontId="2" fillId="0" borderId="13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 indent="1"/>
    </xf>
    <xf numFmtId="164" fontId="3" fillId="0" borderId="17" xfId="0" applyNumberFormat="1" applyFont="1" applyBorder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2" customWidth="1"/>
    <col min="2" max="11" width="9.8515625" style="2" customWidth="1"/>
    <col min="12" max="16384" width="9.140625" style="2" customWidth="1"/>
  </cols>
  <sheetData>
    <row r="1" ht="11.25">
      <c r="A1" s="1">
        <v>45117</v>
      </c>
    </row>
    <row r="2" spans="1:25" ht="12">
      <c r="A2" s="19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2">
      <c r="A3" s="21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ht="12" thickBot="1"/>
    <row r="5" spans="1:25" ht="12" thickTop="1">
      <c r="A5" s="3" t="s">
        <v>0</v>
      </c>
      <c r="B5" s="4">
        <v>1977</v>
      </c>
      <c r="C5" s="4">
        <v>1982</v>
      </c>
      <c r="D5" s="4">
        <v>1987</v>
      </c>
      <c r="E5" s="4">
        <v>1992</v>
      </c>
      <c r="F5" s="4">
        <v>1997</v>
      </c>
      <c r="G5" s="4">
        <v>2002</v>
      </c>
      <c r="H5" s="5">
        <v>2004</v>
      </c>
      <c r="I5" s="5">
        <v>2005</v>
      </c>
      <c r="J5" s="5">
        <v>2006</v>
      </c>
      <c r="K5" s="5">
        <v>2007</v>
      </c>
      <c r="L5" s="5">
        <v>2008</v>
      </c>
      <c r="M5" s="5">
        <v>2009</v>
      </c>
      <c r="N5" s="5">
        <v>2010</v>
      </c>
      <c r="O5" s="5">
        <v>2011</v>
      </c>
      <c r="P5" s="5">
        <v>2012</v>
      </c>
      <c r="Q5" s="5">
        <v>2013</v>
      </c>
      <c r="R5" s="5">
        <v>2014</v>
      </c>
      <c r="S5" s="5">
        <v>2015</v>
      </c>
      <c r="T5" s="5">
        <v>2016</v>
      </c>
      <c r="U5" s="5">
        <v>2017</v>
      </c>
      <c r="V5" s="5">
        <v>2018</v>
      </c>
      <c r="W5" s="5">
        <v>2019</v>
      </c>
      <c r="X5" s="5">
        <v>2020</v>
      </c>
      <c r="Y5" s="5">
        <v>2021</v>
      </c>
    </row>
    <row r="6" spans="2:25" ht="11.25"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7" s="11" customFormat="1" ht="11.25">
      <c r="A7" s="8" t="s">
        <v>1</v>
      </c>
      <c r="B7" s="9">
        <v>62527.223</v>
      </c>
      <c r="C7" s="9">
        <v>82067.442</v>
      </c>
      <c r="D7" s="9">
        <v>121202.638</v>
      </c>
      <c r="E7" s="9">
        <v>180336.841</v>
      </c>
      <c r="F7" s="9">
        <v>218877.317</v>
      </c>
      <c r="G7" s="9">
        <v>279191.478</v>
      </c>
      <c r="H7" s="10">
        <v>317941.413</v>
      </c>
      <c r="I7" s="10">
        <v>335779.002</v>
      </c>
      <c r="J7" s="10">
        <v>364558.999</v>
      </c>
      <c r="K7" s="10">
        <v>388701</v>
      </c>
      <c r="L7" s="10">
        <v>409540</v>
      </c>
      <c r="M7" s="10">
        <v>434818</v>
      </c>
      <c r="N7" s="10">
        <v>443947</v>
      </c>
      <c r="O7" s="10">
        <v>445771</v>
      </c>
      <c r="P7" s="10">
        <v>445854</v>
      </c>
      <c r="Q7" s="10">
        <v>453458</v>
      </c>
      <c r="R7" s="10">
        <v>465100</v>
      </c>
      <c r="S7" s="10">
        <v>484251</v>
      </c>
      <c r="T7" s="10">
        <v>504593</v>
      </c>
      <c r="U7" s="10">
        <v>524566</v>
      </c>
      <c r="V7" s="10">
        <v>547387</v>
      </c>
      <c r="W7" s="10">
        <v>576888</v>
      </c>
      <c r="X7" s="10">
        <v>601106</v>
      </c>
      <c r="Y7" s="10">
        <v>630208</v>
      </c>
      <c r="AA7" s="2"/>
    </row>
    <row r="8" spans="1:25" ht="11.25">
      <c r="A8" s="12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11" customFormat="1" ht="11.25">
      <c r="A9" s="8" t="s">
        <v>2</v>
      </c>
      <c r="B9" s="9">
        <f>SUM(B10:B15)</f>
        <v>5164.540999999999</v>
      </c>
      <c r="C9" s="9">
        <f aca="true" t="shared" si="0" ref="C9:H9">SUM(C10:C15)</f>
        <v>6401.731</v>
      </c>
      <c r="D9" s="9">
        <f t="shared" si="0"/>
        <v>9097.674</v>
      </c>
      <c r="E9" s="9">
        <f t="shared" si="0"/>
        <v>13512.82</v>
      </c>
      <c r="F9" s="9">
        <f t="shared" si="0"/>
        <v>16805.091</v>
      </c>
      <c r="G9" s="9">
        <f t="shared" si="0"/>
        <v>21084.64</v>
      </c>
      <c r="H9" s="9">
        <f t="shared" si="0"/>
        <v>23944.689</v>
      </c>
      <c r="I9" s="9">
        <v>25174.832000000002</v>
      </c>
      <c r="J9" s="9">
        <f>SUM(J10:J15)</f>
        <v>26208.332000000002</v>
      </c>
      <c r="K9" s="9">
        <v>27334</v>
      </c>
      <c r="L9" s="9">
        <v>28499</v>
      </c>
      <c r="M9" s="10">
        <v>30386</v>
      </c>
      <c r="N9" s="10">
        <v>31260</v>
      </c>
      <c r="O9" s="10">
        <v>32124</v>
      </c>
      <c r="P9" s="10">
        <v>32605</v>
      </c>
      <c r="Q9" s="10">
        <v>34129</v>
      </c>
      <c r="R9" s="10">
        <v>35000</v>
      </c>
      <c r="S9" s="10">
        <v>36395</v>
      </c>
      <c r="T9" s="10">
        <v>37756</v>
      </c>
      <c r="U9" s="10">
        <v>38988</v>
      </c>
      <c r="V9" s="10">
        <v>40386</v>
      </c>
      <c r="W9" s="10">
        <v>41682</v>
      </c>
      <c r="X9" s="10">
        <v>43077</v>
      </c>
      <c r="Y9" s="10">
        <v>44569</v>
      </c>
    </row>
    <row r="10" spans="1:25" ht="11.25">
      <c r="A10" s="17" t="s">
        <v>12</v>
      </c>
      <c r="B10" s="13">
        <v>1281.328</v>
      </c>
      <c r="C10" s="13">
        <v>1792.266</v>
      </c>
      <c r="D10" s="13">
        <v>2738.398</v>
      </c>
      <c r="E10" s="13">
        <v>4116.427</v>
      </c>
      <c r="F10" s="13">
        <v>4902.264</v>
      </c>
      <c r="G10" s="13">
        <v>5995.482</v>
      </c>
      <c r="H10" s="14">
        <v>6801.676</v>
      </c>
      <c r="I10" s="14">
        <v>7155.644</v>
      </c>
      <c r="J10" s="14">
        <v>7567.866</v>
      </c>
      <c r="K10" s="14">
        <v>8116</v>
      </c>
      <c r="L10" s="14">
        <v>8374</v>
      </c>
      <c r="M10" s="14">
        <v>8996</v>
      </c>
      <c r="N10" s="14">
        <v>9193</v>
      </c>
      <c r="O10" s="14">
        <v>9438</v>
      </c>
      <c r="P10" s="14">
        <v>9424</v>
      </c>
      <c r="Q10" s="14">
        <v>9663</v>
      </c>
      <c r="R10" s="14">
        <v>9969</v>
      </c>
      <c r="S10" s="14">
        <v>10220</v>
      </c>
      <c r="T10" s="14">
        <v>10501</v>
      </c>
      <c r="U10" s="14">
        <v>10781</v>
      </c>
      <c r="V10" s="14">
        <v>11017</v>
      </c>
      <c r="W10" s="14">
        <v>11464</v>
      </c>
      <c r="X10" s="14">
        <v>11712</v>
      </c>
      <c r="Y10" s="14">
        <v>11871</v>
      </c>
    </row>
    <row r="11" spans="1:25" ht="11.25">
      <c r="A11" s="17" t="s">
        <v>13</v>
      </c>
      <c r="B11" s="13">
        <v>260.538</v>
      </c>
      <c r="C11" s="13">
        <v>436.571</v>
      </c>
      <c r="D11" s="13">
        <v>644.631</v>
      </c>
      <c r="E11" s="13">
        <v>1063.578</v>
      </c>
      <c r="F11" s="13">
        <v>1531.733</v>
      </c>
      <c r="G11" s="13">
        <v>1912.158</v>
      </c>
      <c r="H11" s="14">
        <v>2099.394</v>
      </c>
      <c r="I11" s="14">
        <v>2151.968</v>
      </c>
      <c r="J11" s="14">
        <v>2011.708</v>
      </c>
      <c r="K11" s="14">
        <v>2065</v>
      </c>
      <c r="L11" s="14">
        <v>2167</v>
      </c>
      <c r="M11" s="14">
        <v>2347</v>
      </c>
      <c r="N11" s="14">
        <v>2359</v>
      </c>
      <c r="O11" s="14">
        <v>2375</v>
      </c>
      <c r="P11" s="14">
        <v>2376</v>
      </c>
      <c r="Q11" s="14">
        <v>2440</v>
      </c>
      <c r="R11" s="14">
        <v>2559</v>
      </c>
      <c r="S11" s="14">
        <v>2677</v>
      </c>
      <c r="T11" s="14">
        <v>2804</v>
      </c>
      <c r="U11" s="14">
        <v>2825</v>
      </c>
      <c r="V11" s="14">
        <v>3023</v>
      </c>
      <c r="W11" s="14">
        <v>3574</v>
      </c>
      <c r="X11" s="14">
        <v>3793</v>
      </c>
      <c r="Y11" s="14">
        <v>3904</v>
      </c>
    </row>
    <row r="12" spans="1:25" ht="11.25">
      <c r="A12" s="17" t="s">
        <v>14</v>
      </c>
      <c r="B12" s="13">
        <v>2838.196</v>
      </c>
      <c r="C12" s="13">
        <v>2916.366</v>
      </c>
      <c r="D12" s="13">
        <v>3751.095</v>
      </c>
      <c r="E12" s="13">
        <v>5255.671</v>
      </c>
      <c r="F12" s="13">
        <v>6612.515</v>
      </c>
      <c r="G12" s="13">
        <v>8721.832</v>
      </c>
      <c r="H12" s="14">
        <v>9814.315</v>
      </c>
      <c r="I12" s="14">
        <v>10341.126</v>
      </c>
      <c r="J12" s="14">
        <v>10812.163</v>
      </c>
      <c r="K12" s="14">
        <v>11039</v>
      </c>
      <c r="L12" s="14">
        <v>11667</v>
      </c>
      <c r="M12" s="14">
        <v>12313</v>
      </c>
      <c r="N12" s="14">
        <v>12874</v>
      </c>
      <c r="O12" s="14">
        <v>13287</v>
      </c>
      <c r="P12" s="14">
        <v>13680</v>
      </c>
      <c r="Q12" s="14">
        <v>14325</v>
      </c>
      <c r="R12" s="14">
        <v>14732</v>
      </c>
      <c r="S12" s="14">
        <v>15343</v>
      </c>
      <c r="T12" s="14">
        <v>16091</v>
      </c>
      <c r="U12" s="14">
        <v>16714</v>
      </c>
      <c r="V12" s="14">
        <v>17455</v>
      </c>
      <c r="W12" s="14">
        <v>17851</v>
      </c>
      <c r="X12" s="14">
        <v>18526</v>
      </c>
      <c r="Y12" s="14">
        <v>19569</v>
      </c>
    </row>
    <row r="13" spans="1:25" ht="11.25">
      <c r="A13" s="17" t="s">
        <v>15</v>
      </c>
      <c r="B13" s="13">
        <v>326.499</v>
      </c>
      <c r="C13" s="13">
        <v>533.764</v>
      </c>
      <c r="D13" s="13">
        <v>907.661</v>
      </c>
      <c r="E13" s="13">
        <v>1496.986</v>
      </c>
      <c r="F13" s="13">
        <v>1815.186</v>
      </c>
      <c r="G13" s="13">
        <v>2169.494</v>
      </c>
      <c r="H13" s="14">
        <v>2519.714</v>
      </c>
      <c r="I13" s="14">
        <v>2650.326</v>
      </c>
      <c r="J13" s="14">
        <v>2780.25</v>
      </c>
      <c r="K13" s="14">
        <v>2911</v>
      </c>
      <c r="L13" s="14">
        <v>3057</v>
      </c>
      <c r="M13" s="14">
        <v>3258</v>
      </c>
      <c r="N13" s="14">
        <v>3277</v>
      </c>
      <c r="O13" s="14">
        <v>3363</v>
      </c>
      <c r="P13" s="14">
        <v>3426</v>
      </c>
      <c r="Q13" s="14">
        <v>3921</v>
      </c>
      <c r="R13" s="14">
        <v>3799</v>
      </c>
      <c r="S13" s="14">
        <v>4094</v>
      </c>
      <c r="T13" s="14">
        <v>4188</v>
      </c>
      <c r="U13" s="14">
        <v>4459</v>
      </c>
      <c r="V13" s="14">
        <v>4628</v>
      </c>
      <c r="W13" s="14">
        <v>4371</v>
      </c>
      <c r="X13" s="14">
        <v>4526</v>
      </c>
      <c r="Y13" s="14">
        <v>4589</v>
      </c>
    </row>
    <row r="14" spans="1:25" ht="11.25">
      <c r="A14" s="17" t="s">
        <v>16</v>
      </c>
      <c r="B14" s="13">
        <v>300.503</v>
      </c>
      <c r="C14" s="13">
        <v>486.651</v>
      </c>
      <c r="D14" s="13">
        <v>644.727</v>
      </c>
      <c r="E14" s="13">
        <v>1018.425</v>
      </c>
      <c r="F14" s="13">
        <v>1221.214</v>
      </c>
      <c r="G14" s="13">
        <v>1462.064</v>
      </c>
      <c r="H14" s="14">
        <v>1759.134</v>
      </c>
      <c r="I14" s="14">
        <v>1819.413</v>
      </c>
      <c r="J14" s="14">
        <v>1887.857</v>
      </c>
      <c r="K14" s="14">
        <v>1964</v>
      </c>
      <c r="L14" s="14">
        <v>2064</v>
      </c>
      <c r="M14" s="14">
        <v>2146</v>
      </c>
      <c r="N14" s="14">
        <v>2204</v>
      </c>
      <c r="O14" s="14">
        <v>2285</v>
      </c>
      <c r="P14" s="14">
        <v>2347</v>
      </c>
      <c r="Q14" s="14">
        <v>2398</v>
      </c>
      <c r="R14" s="14">
        <v>2434</v>
      </c>
      <c r="S14" s="14">
        <v>2470</v>
      </c>
      <c r="T14" s="14">
        <v>2554</v>
      </c>
      <c r="U14" s="14">
        <v>2597</v>
      </c>
      <c r="V14" s="14">
        <v>2609</v>
      </c>
      <c r="W14" s="14">
        <v>2651</v>
      </c>
      <c r="X14" s="14">
        <v>2684</v>
      </c>
      <c r="Y14" s="14">
        <v>2701</v>
      </c>
    </row>
    <row r="15" spans="1:25" ht="11.25">
      <c r="A15" s="17" t="s">
        <v>17</v>
      </c>
      <c r="B15" s="13">
        <v>157.477</v>
      </c>
      <c r="C15" s="13">
        <v>236.113</v>
      </c>
      <c r="D15" s="13">
        <v>411.162</v>
      </c>
      <c r="E15" s="13">
        <v>561.733</v>
      </c>
      <c r="F15" s="13">
        <v>722.179</v>
      </c>
      <c r="G15" s="13">
        <v>823.61</v>
      </c>
      <c r="H15" s="14">
        <v>950.456</v>
      </c>
      <c r="I15" s="14">
        <v>1056.355</v>
      </c>
      <c r="J15" s="14">
        <v>1148.488</v>
      </c>
      <c r="K15" s="14">
        <v>1239</v>
      </c>
      <c r="L15" s="14">
        <v>1172</v>
      </c>
      <c r="M15" s="14">
        <v>1326</v>
      </c>
      <c r="N15" s="14">
        <v>1353</v>
      </c>
      <c r="O15" s="14">
        <v>1375</v>
      </c>
      <c r="P15" s="14">
        <v>1351</v>
      </c>
      <c r="Q15" s="14">
        <v>1383</v>
      </c>
      <c r="R15" s="14">
        <v>1507</v>
      </c>
      <c r="S15" s="14">
        <v>1591</v>
      </c>
      <c r="T15" s="14">
        <v>1617</v>
      </c>
      <c r="U15" s="14">
        <v>1612</v>
      </c>
      <c r="V15" s="14">
        <v>1655</v>
      </c>
      <c r="W15" s="14">
        <v>1772</v>
      </c>
      <c r="X15" s="14">
        <v>1836</v>
      </c>
      <c r="Y15" s="14">
        <v>1936</v>
      </c>
    </row>
    <row r="16" spans="1:25" ht="11.25">
      <c r="A16" s="12"/>
      <c r="B16" s="13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1.25">
      <c r="A17" s="8" t="s">
        <v>3</v>
      </c>
      <c r="B17" s="9">
        <f aca="true" t="shared" si="1" ref="B17:H17">SUM(B18:B23)</f>
        <v>15240.106</v>
      </c>
      <c r="C17" s="9">
        <f t="shared" si="1"/>
        <v>19788.822</v>
      </c>
      <c r="D17" s="9">
        <f t="shared" si="1"/>
        <v>28489.025</v>
      </c>
      <c r="E17" s="9">
        <f t="shared" si="1"/>
        <v>43475.245</v>
      </c>
      <c r="F17" s="9">
        <f t="shared" si="1"/>
        <v>50795.145000000004</v>
      </c>
      <c r="G17" s="9">
        <f t="shared" si="1"/>
        <v>60401.54</v>
      </c>
      <c r="H17" s="9">
        <f t="shared" si="1"/>
        <v>70580.847</v>
      </c>
      <c r="I17" s="9">
        <v>73952.78399999999</v>
      </c>
      <c r="J17" s="9">
        <f>SUM(J18:J23)</f>
        <v>78922.511</v>
      </c>
      <c r="K17" s="9">
        <v>82371</v>
      </c>
      <c r="L17" s="9">
        <v>86012</v>
      </c>
      <c r="M17" s="10">
        <v>91847</v>
      </c>
      <c r="N17" s="10">
        <v>96587</v>
      </c>
      <c r="O17" s="10">
        <v>99059</v>
      </c>
      <c r="P17" s="10">
        <v>102097</v>
      </c>
      <c r="Q17" s="10">
        <v>104781</v>
      </c>
      <c r="R17" s="10">
        <v>107765</v>
      </c>
      <c r="S17" s="10">
        <v>111186</v>
      </c>
      <c r="T17" s="10">
        <v>114437</v>
      </c>
      <c r="U17" s="10">
        <v>118735</v>
      </c>
      <c r="V17" s="10">
        <v>123394</v>
      </c>
      <c r="W17" s="10">
        <v>127405</v>
      </c>
      <c r="X17" s="10">
        <v>131794</v>
      </c>
      <c r="Y17" s="10">
        <v>136335</v>
      </c>
    </row>
    <row r="18" spans="1:25" ht="11.25">
      <c r="A18" s="17" t="s">
        <v>18</v>
      </c>
      <c r="B18" s="13">
        <v>78.221</v>
      </c>
      <c r="C18" s="13">
        <v>109.517</v>
      </c>
      <c r="D18" s="13">
        <v>155.055</v>
      </c>
      <c r="E18" s="13">
        <v>228.583</v>
      </c>
      <c r="F18" s="13">
        <v>341.74</v>
      </c>
      <c r="G18" s="13">
        <v>399.939</v>
      </c>
      <c r="H18" s="14">
        <v>453.198</v>
      </c>
      <c r="I18" s="14">
        <v>485.848</v>
      </c>
      <c r="J18" s="14">
        <v>530.764</v>
      </c>
      <c r="K18" s="14">
        <v>567</v>
      </c>
      <c r="L18" s="14">
        <v>607</v>
      </c>
      <c r="M18" s="14">
        <v>666</v>
      </c>
      <c r="N18" s="14">
        <v>706</v>
      </c>
      <c r="O18" s="14">
        <v>705</v>
      </c>
      <c r="P18" s="14">
        <v>695</v>
      </c>
      <c r="Q18" s="14">
        <v>742</v>
      </c>
      <c r="R18" s="14">
        <v>775</v>
      </c>
      <c r="S18" s="14">
        <v>809</v>
      </c>
      <c r="T18" s="14">
        <v>820</v>
      </c>
      <c r="U18" s="14">
        <v>883</v>
      </c>
      <c r="V18" s="14">
        <v>899</v>
      </c>
      <c r="W18" s="14">
        <v>932</v>
      </c>
      <c r="X18" s="14">
        <v>1041</v>
      </c>
      <c r="Y18" s="14">
        <v>1111</v>
      </c>
    </row>
    <row r="19" spans="1:25" ht="11.25">
      <c r="A19" s="17" t="s">
        <v>19</v>
      </c>
      <c r="B19" s="13">
        <v>165.824</v>
      </c>
      <c r="C19" s="13">
        <v>339.137</v>
      </c>
      <c r="D19" s="13">
        <v>546.164</v>
      </c>
      <c r="E19" s="13">
        <v>903.319</v>
      </c>
      <c r="F19" s="13">
        <v>699.524</v>
      </c>
      <c r="G19" s="13">
        <v>803.389</v>
      </c>
      <c r="H19" s="14">
        <v>1027.976</v>
      </c>
      <c r="I19" s="14">
        <v>1135.527</v>
      </c>
      <c r="J19" s="14">
        <v>1213.606</v>
      </c>
      <c r="K19" s="14">
        <v>1516</v>
      </c>
      <c r="L19" s="14">
        <v>1728</v>
      </c>
      <c r="M19" s="14">
        <v>1790</v>
      </c>
      <c r="N19" s="14">
        <v>1859</v>
      </c>
      <c r="O19" s="14">
        <v>1768</v>
      </c>
      <c r="P19" s="14">
        <v>1878</v>
      </c>
      <c r="Q19" s="14">
        <v>1970</v>
      </c>
      <c r="R19" s="14">
        <v>2071</v>
      </c>
      <c r="S19" s="14">
        <v>2252</v>
      </c>
      <c r="T19" s="14">
        <v>2419</v>
      </c>
      <c r="U19" s="14">
        <v>2541</v>
      </c>
      <c r="V19" s="14">
        <v>2624</v>
      </c>
      <c r="W19" s="14">
        <v>2801</v>
      </c>
      <c r="X19" s="14">
        <v>2927</v>
      </c>
      <c r="Y19" s="14">
        <v>3008</v>
      </c>
    </row>
    <row r="20" spans="1:25" ht="11.25">
      <c r="A20" s="17" t="s">
        <v>20</v>
      </c>
      <c r="B20" s="13">
        <v>1077.597</v>
      </c>
      <c r="C20" s="13">
        <v>1431.372</v>
      </c>
      <c r="D20" s="13">
        <v>2103.125</v>
      </c>
      <c r="E20" s="13">
        <v>3213.717</v>
      </c>
      <c r="F20" s="13">
        <v>3844.385</v>
      </c>
      <c r="G20" s="13">
        <v>5412.209</v>
      </c>
      <c r="H20" s="14">
        <v>6018.629</v>
      </c>
      <c r="I20" s="14">
        <v>5594.371</v>
      </c>
      <c r="J20" s="14">
        <v>5961.742</v>
      </c>
      <c r="K20" s="14">
        <v>5835</v>
      </c>
      <c r="L20" s="14">
        <v>6391</v>
      </c>
      <c r="M20" s="14">
        <v>7820</v>
      </c>
      <c r="N20" s="14">
        <v>8498</v>
      </c>
      <c r="O20" s="14">
        <v>8512</v>
      </c>
      <c r="P20" s="14">
        <v>8966</v>
      </c>
      <c r="Q20" s="14">
        <v>8824</v>
      </c>
      <c r="R20" s="14">
        <v>8868</v>
      </c>
      <c r="S20" s="14">
        <v>9343</v>
      </c>
      <c r="T20" s="14">
        <v>9319</v>
      </c>
      <c r="U20" s="14">
        <v>9645</v>
      </c>
      <c r="V20" s="14">
        <v>10377</v>
      </c>
      <c r="W20" s="14">
        <v>10358</v>
      </c>
      <c r="X20" s="14">
        <v>10768</v>
      </c>
      <c r="Y20" s="14">
        <v>11203</v>
      </c>
    </row>
    <row r="21" spans="1:25" ht="11.25">
      <c r="A21" s="17" t="s">
        <v>21</v>
      </c>
      <c r="B21" s="13">
        <v>3488.464</v>
      </c>
      <c r="C21" s="13">
        <v>4356.634</v>
      </c>
      <c r="D21" s="13">
        <v>6507.95</v>
      </c>
      <c r="E21" s="13">
        <v>10458.008</v>
      </c>
      <c r="F21" s="13">
        <v>12778.298</v>
      </c>
      <c r="G21" s="13">
        <v>16049.55</v>
      </c>
      <c r="H21" s="14">
        <v>18229.254</v>
      </c>
      <c r="I21" s="14">
        <v>19196.599</v>
      </c>
      <c r="J21" s="14">
        <v>20549.427</v>
      </c>
      <c r="K21" s="14">
        <v>21478</v>
      </c>
      <c r="L21" s="14">
        <v>22703</v>
      </c>
      <c r="M21" s="14">
        <v>23900</v>
      </c>
      <c r="N21" s="14">
        <v>24737</v>
      </c>
      <c r="O21" s="14">
        <v>25590</v>
      </c>
      <c r="P21" s="14">
        <v>25927</v>
      </c>
      <c r="Q21" s="14">
        <v>26685</v>
      </c>
      <c r="R21" s="14">
        <v>27190</v>
      </c>
      <c r="S21" s="14">
        <v>27505</v>
      </c>
      <c r="T21" s="14">
        <v>27839</v>
      </c>
      <c r="U21" s="14">
        <v>29331</v>
      </c>
      <c r="V21" s="14">
        <v>30565</v>
      </c>
      <c r="W21" s="14">
        <v>31167</v>
      </c>
      <c r="X21" s="14">
        <v>31846</v>
      </c>
      <c r="Y21" s="14">
        <v>32793</v>
      </c>
    </row>
    <row r="22" spans="1:25" ht="11.25">
      <c r="A22" s="17" t="s">
        <v>22</v>
      </c>
      <c r="B22" s="13">
        <v>8062.557</v>
      </c>
      <c r="C22" s="13">
        <v>10106.904</v>
      </c>
      <c r="D22" s="13">
        <v>14252.474</v>
      </c>
      <c r="E22" s="13">
        <v>21373.124</v>
      </c>
      <c r="F22" s="13">
        <v>24121.718</v>
      </c>
      <c r="G22" s="13">
        <v>26825.697</v>
      </c>
      <c r="H22" s="14">
        <v>32333.564</v>
      </c>
      <c r="I22" s="14">
        <v>34149.967</v>
      </c>
      <c r="J22" s="14">
        <v>36441.335</v>
      </c>
      <c r="K22" s="14">
        <v>38065</v>
      </c>
      <c r="L22" s="14">
        <v>39058</v>
      </c>
      <c r="M22" s="14">
        <v>41947</v>
      </c>
      <c r="N22" s="14">
        <v>44668</v>
      </c>
      <c r="O22" s="14">
        <v>45747</v>
      </c>
      <c r="P22" s="14">
        <v>47580</v>
      </c>
      <c r="Q22" s="14">
        <v>49069</v>
      </c>
      <c r="R22" s="14">
        <v>50959</v>
      </c>
      <c r="S22" s="14">
        <v>52860</v>
      </c>
      <c r="T22" s="14">
        <v>55152</v>
      </c>
      <c r="U22" s="14">
        <v>56852</v>
      </c>
      <c r="V22" s="14">
        <v>58791</v>
      </c>
      <c r="W22" s="14">
        <v>61259</v>
      </c>
      <c r="X22" s="14">
        <v>63861</v>
      </c>
      <c r="Y22" s="14">
        <v>66385</v>
      </c>
    </row>
    <row r="23" spans="1:25" ht="11.25">
      <c r="A23" s="17" t="s">
        <v>23</v>
      </c>
      <c r="B23" s="13">
        <v>2367.443</v>
      </c>
      <c r="C23" s="13">
        <v>3445.258</v>
      </c>
      <c r="D23" s="13">
        <v>4924.257</v>
      </c>
      <c r="E23" s="13">
        <v>7298.494</v>
      </c>
      <c r="F23" s="13">
        <v>9009.48</v>
      </c>
      <c r="G23" s="13">
        <v>10910.756</v>
      </c>
      <c r="H23" s="14">
        <v>12518.226</v>
      </c>
      <c r="I23" s="14">
        <v>13390.472</v>
      </c>
      <c r="J23" s="14">
        <v>14225.637</v>
      </c>
      <c r="K23" s="14">
        <v>14909</v>
      </c>
      <c r="L23" s="14">
        <v>15525</v>
      </c>
      <c r="M23" s="14">
        <v>15724</v>
      </c>
      <c r="N23" s="14">
        <v>16117</v>
      </c>
      <c r="O23" s="14">
        <v>16738</v>
      </c>
      <c r="P23" s="14">
        <v>17051</v>
      </c>
      <c r="Q23" s="14">
        <v>17492</v>
      </c>
      <c r="R23" s="14">
        <v>17901</v>
      </c>
      <c r="S23" s="14">
        <v>18417</v>
      </c>
      <c r="T23" s="14">
        <v>18888</v>
      </c>
      <c r="U23" s="14">
        <v>19484</v>
      </c>
      <c r="V23" s="14">
        <v>20138</v>
      </c>
      <c r="W23" s="14">
        <v>20887</v>
      </c>
      <c r="X23" s="14">
        <v>21350</v>
      </c>
      <c r="Y23" s="14">
        <v>21836</v>
      </c>
    </row>
    <row r="24" spans="1:25" ht="11.25">
      <c r="A24" s="12"/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1" customFormat="1" ht="11.25">
      <c r="A25" s="8" t="s">
        <v>4</v>
      </c>
      <c r="B25" s="9">
        <f>SUM(B26:B30)</f>
        <v>11759.594</v>
      </c>
      <c r="C25" s="9">
        <f aca="true" t="shared" si="2" ref="C25:H25">SUM(C26:C30)</f>
        <v>17060.233</v>
      </c>
      <c r="D25" s="9">
        <f t="shared" si="2"/>
        <v>22453.857</v>
      </c>
      <c r="E25" s="9">
        <f t="shared" si="2"/>
        <v>32219.976</v>
      </c>
      <c r="F25" s="9">
        <f t="shared" si="2"/>
        <v>39333.563</v>
      </c>
      <c r="G25" s="9">
        <f t="shared" si="2"/>
        <v>48772.885</v>
      </c>
      <c r="H25" s="9">
        <f t="shared" si="2"/>
        <v>54607.130000000005</v>
      </c>
      <c r="I25" s="9">
        <v>59303.496999999996</v>
      </c>
      <c r="J25" s="9">
        <f>SUM(J26:J30)</f>
        <v>61235.801</v>
      </c>
      <c r="K25" s="9">
        <v>62919</v>
      </c>
      <c r="L25" s="9">
        <v>65068</v>
      </c>
      <c r="M25" s="10">
        <v>67809</v>
      </c>
      <c r="N25" s="10">
        <v>68667</v>
      </c>
      <c r="O25" s="10">
        <v>67927</v>
      </c>
      <c r="P25" s="10">
        <v>67615</v>
      </c>
      <c r="Q25" s="10">
        <v>67959</v>
      </c>
      <c r="R25" s="10">
        <v>68527</v>
      </c>
      <c r="S25" s="10">
        <v>69796</v>
      </c>
      <c r="T25" s="10">
        <v>71956</v>
      </c>
      <c r="U25" s="10">
        <v>74247</v>
      </c>
      <c r="V25" s="10">
        <v>75877</v>
      </c>
      <c r="W25" s="10">
        <v>78221</v>
      </c>
      <c r="X25" s="10">
        <v>80849</v>
      </c>
      <c r="Y25" s="10">
        <v>84916</v>
      </c>
    </row>
    <row r="26" spans="1:25" ht="11.25">
      <c r="A26" s="17" t="s">
        <v>24</v>
      </c>
      <c r="B26" s="13">
        <v>3542.481</v>
      </c>
      <c r="C26" s="13">
        <v>4881.64</v>
      </c>
      <c r="D26" s="13">
        <v>6452.823</v>
      </c>
      <c r="E26" s="13">
        <v>9898.779</v>
      </c>
      <c r="F26" s="13">
        <v>12914.055</v>
      </c>
      <c r="G26" s="13">
        <v>15872.667</v>
      </c>
      <c r="H26" s="14">
        <v>17893.109</v>
      </c>
      <c r="I26" s="14">
        <v>18311.68</v>
      </c>
      <c r="J26" s="14">
        <v>19516.283</v>
      </c>
      <c r="K26" s="14">
        <v>20455</v>
      </c>
      <c r="L26" s="14">
        <v>21639</v>
      </c>
      <c r="M26" s="14">
        <v>23313</v>
      </c>
      <c r="N26" s="14">
        <v>23645</v>
      </c>
      <c r="O26" s="14">
        <v>24514</v>
      </c>
      <c r="P26" s="14">
        <v>25511</v>
      </c>
      <c r="Q26" s="14">
        <v>25700</v>
      </c>
      <c r="R26" s="14">
        <v>25875</v>
      </c>
      <c r="S26" s="14">
        <v>26498</v>
      </c>
      <c r="T26" s="14">
        <v>27554</v>
      </c>
      <c r="U26" s="14">
        <v>28610</v>
      </c>
      <c r="V26" s="14">
        <v>29165</v>
      </c>
      <c r="W26" s="14">
        <v>29428</v>
      </c>
      <c r="X26" s="14">
        <v>29987</v>
      </c>
      <c r="Y26" s="14">
        <v>31252</v>
      </c>
    </row>
    <row r="27" spans="1:25" ht="11.25">
      <c r="A27" s="17" t="s">
        <v>25</v>
      </c>
      <c r="B27" s="13">
        <v>1270.693</v>
      </c>
      <c r="C27" s="13">
        <v>1720.85</v>
      </c>
      <c r="D27" s="13">
        <v>2315.283</v>
      </c>
      <c r="E27" s="13">
        <v>3279.003</v>
      </c>
      <c r="F27" s="13">
        <v>5091.539</v>
      </c>
      <c r="G27" s="13">
        <v>5976.203</v>
      </c>
      <c r="H27" s="14">
        <v>6073.538</v>
      </c>
      <c r="I27" s="14">
        <v>8302.586</v>
      </c>
      <c r="J27" s="14">
        <v>7531.161</v>
      </c>
      <c r="K27" s="14">
        <v>6210</v>
      </c>
      <c r="L27" s="14">
        <v>6958</v>
      </c>
      <c r="M27" s="14">
        <v>7332</v>
      </c>
      <c r="N27" s="14">
        <v>7642</v>
      </c>
      <c r="O27" s="14">
        <v>6363</v>
      </c>
      <c r="P27" s="14">
        <v>6230</v>
      </c>
      <c r="Q27" s="14">
        <v>6101</v>
      </c>
      <c r="R27" s="14">
        <v>5938</v>
      </c>
      <c r="S27" s="14">
        <v>6126</v>
      </c>
      <c r="T27" s="14">
        <v>6306</v>
      </c>
      <c r="U27" s="14">
        <v>6641</v>
      </c>
      <c r="V27" s="14">
        <v>6560</v>
      </c>
      <c r="W27" s="14">
        <v>7453</v>
      </c>
      <c r="X27" s="14">
        <v>7701</v>
      </c>
      <c r="Y27" s="14">
        <v>8242</v>
      </c>
    </row>
    <row r="28" spans="1:25" ht="11.25">
      <c r="A28" s="17" t="s">
        <v>26</v>
      </c>
      <c r="B28" s="13">
        <v>2992.538</v>
      </c>
      <c r="C28" s="13">
        <v>4861.871</v>
      </c>
      <c r="D28" s="13">
        <v>6228.816</v>
      </c>
      <c r="E28" s="13">
        <v>8622.384</v>
      </c>
      <c r="F28" s="13">
        <v>7714.206</v>
      </c>
      <c r="G28" s="13">
        <v>9814.422</v>
      </c>
      <c r="H28" s="14">
        <v>11978.654</v>
      </c>
      <c r="I28" s="14">
        <v>12919.239</v>
      </c>
      <c r="J28" s="14">
        <v>13556.17</v>
      </c>
      <c r="K28" s="14">
        <v>14552</v>
      </c>
      <c r="L28" s="14">
        <v>14138</v>
      </c>
      <c r="M28" s="14">
        <v>14432</v>
      </c>
      <c r="N28" s="14">
        <v>14260</v>
      </c>
      <c r="O28" s="14">
        <v>13642</v>
      </c>
      <c r="P28" s="14">
        <v>13271</v>
      </c>
      <c r="Q28" s="14">
        <v>13028</v>
      </c>
      <c r="R28" s="14">
        <v>13211</v>
      </c>
      <c r="S28" s="14">
        <v>13597</v>
      </c>
      <c r="T28" s="14">
        <v>14035</v>
      </c>
      <c r="U28" s="14">
        <v>14093</v>
      </c>
      <c r="V28" s="14">
        <v>14636</v>
      </c>
      <c r="W28" s="14">
        <v>15227</v>
      </c>
      <c r="X28" s="14">
        <v>16059</v>
      </c>
      <c r="Y28" s="14">
        <v>16681</v>
      </c>
    </row>
    <row r="29" spans="1:25" ht="11.25">
      <c r="A29" s="17" t="s">
        <v>27</v>
      </c>
      <c r="B29" s="13">
        <v>2555.066</v>
      </c>
      <c r="C29" s="13">
        <v>3519.445</v>
      </c>
      <c r="D29" s="13">
        <v>4484.057</v>
      </c>
      <c r="E29" s="13">
        <v>6394.228</v>
      </c>
      <c r="F29" s="13">
        <v>8393.212</v>
      </c>
      <c r="G29" s="13">
        <v>10643.42</v>
      </c>
      <c r="H29" s="14">
        <v>11232.828</v>
      </c>
      <c r="I29" s="14">
        <v>11973.977</v>
      </c>
      <c r="J29" s="14">
        <v>12615.471</v>
      </c>
      <c r="K29" s="14">
        <v>13311</v>
      </c>
      <c r="L29" s="14">
        <v>13509</v>
      </c>
      <c r="M29" s="14">
        <v>13108</v>
      </c>
      <c r="N29" s="14">
        <v>13091</v>
      </c>
      <c r="O29" s="14">
        <v>13353</v>
      </c>
      <c r="P29" s="14">
        <v>13557</v>
      </c>
      <c r="Q29" s="14">
        <v>13693</v>
      </c>
      <c r="R29" s="14">
        <v>13962</v>
      </c>
      <c r="S29" s="14">
        <v>14292</v>
      </c>
      <c r="T29" s="14">
        <v>14664</v>
      </c>
      <c r="U29" s="14">
        <v>15340</v>
      </c>
      <c r="V29" s="14">
        <v>15976</v>
      </c>
      <c r="W29" s="14">
        <v>16301</v>
      </c>
      <c r="X29" s="14">
        <v>16981</v>
      </c>
      <c r="Y29" s="14">
        <v>18256</v>
      </c>
    </row>
    <row r="30" spans="1:25" ht="11.25">
      <c r="A30" s="17" t="s">
        <v>28</v>
      </c>
      <c r="B30" s="13">
        <v>1398.816</v>
      </c>
      <c r="C30" s="13">
        <v>2076.427</v>
      </c>
      <c r="D30" s="13">
        <v>2972.878</v>
      </c>
      <c r="E30" s="13">
        <v>4025.582</v>
      </c>
      <c r="F30" s="13">
        <v>5220.551</v>
      </c>
      <c r="G30" s="13">
        <v>6466.173</v>
      </c>
      <c r="H30" s="14">
        <v>7429.001</v>
      </c>
      <c r="I30" s="14">
        <v>7796.015</v>
      </c>
      <c r="J30" s="14">
        <v>8016.716</v>
      </c>
      <c r="K30" s="14">
        <v>8391</v>
      </c>
      <c r="L30" s="14">
        <v>8824</v>
      </c>
      <c r="M30" s="14">
        <v>9625</v>
      </c>
      <c r="N30" s="14">
        <v>10030</v>
      </c>
      <c r="O30" s="14">
        <v>10056</v>
      </c>
      <c r="P30" s="14">
        <v>9046</v>
      </c>
      <c r="Q30" s="14">
        <v>9437</v>
      </c>
      <c r="R30" s="14">
        <v>9541</v>
      </c>
      <c r="S30" s="14">
        <v>9283</v>
      </c>
      <c r="T30" s="14">
        <v>9397</v>
      </c>
      <c r="U30" s="14">
        <v>9563</v>
      </c>
      <c r="V30" s="14">
        <v>9540</v>
      </c>
      <c r="W30" s="14">
        <v>9813</v>
      </c>
      <c r="X30" s="14">
        <v>10120</v>
      </c>
      <c r="Y30" s="14">
        <v>10486</v>
      </c>
    </row>
    <row r="31" spans="1:25" ht="11.25">
      <c r="A31" s="12"/>
      <c r="B31" s="13"/>
      <c r="C31" s="9"/>
      <c r="D31" s="9"/>
      <c r="E31" s="9"/>
      <c r="F31" s="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11" customFormat="1" ht="11.25">
      <c r="A32" s="8" t="s">
        <v>5</v>
      </c>
      <c r="B32" s="9">
        <f>SUM(B33:B39)</f>
        <v>4480.104</v>
      </c>
      <c r="C32" s="9">
        <f aca="true" t="shared" si="3" ref="C32:H32">SUM(C33:C39)</f>
        <v>6008.784999999999</v>
      </c>
      <c r="D32" s="9">
        <f t="shared" si="3"/>
        <v>8518.119</v>
      </c>
      <c r="E32" s="9">
        <f t="shared" si="3"/>
        <v>11405.213000000002</v>
      </c>
      <c r="F32" s="9">
        <f t="shared" si="3"/>
        <v>14083.759</v>
      </c>
      <c r="G32" s="9">
        <f t="shared" si="3"/>
        <v>17447.117</v>
      </c>
      <c r="H32" s="9">
        <f t="shared" si="3"/>
        <v>18956.968999999997</v>
      </c>
      <c r="I32" s="9">
        <v>19805.182999999997</v>
      </c>
      <c r="J32" s="9">
        <f>SUM(J33:J39)</f>
        <v>20503.496</v>
      </c>
      <c r="K32" s="9">
        <v>22280</v>
      </c>
      <c r="L32" s="9">
        <v>23494</v>
      </c>
      <c r="M32" s="10">
        <v>25305</v>
      </c>
      <c r="N32" s="10">
        <v>26082</v>
      </c>
      <c r="O32" s="10">
        <v>27057</v>
      </c>
      <c r="P32" s="10">
        <v>26835</v>
      </c>
      <c r="Q32" s="10">
        <v>27558</v>
      </c>
      <c r="R32" s="10">
        <v>27591</v>
      </c>
      <c r="S32" s="10">
        <v>28875</v>
      </c>
      <c r="T32" s="10">
        <v>29764</v>
      </c>
      <c r="U32" s="10">
        <v>31010</v>
      </c>
      <c r="V32" s="10">
        <v>32263</v>
      </c>
      <c r="W32" s="10">
        <v>33543</v>
      </c>
      <c r="X32" s="10">
        <v>34521</v>
      </c>
      <c r="Y32" s="10">
        <v>37331</v>
      </c>
    </row>
    <row r="33" spans="1:25" ht="11.25">
      <c r="A33" s="17" t="s">
        <v>29</v>
      </c>
      <c r="B33" s="13">
        <v>846.175</v>
      </c>
      <c r="C33" s="13">
        <v>1273.879</v>
      </c>
      <c r="D33" s="13">
        <v>1662.702</v>
      </c>
      <c r="E33" s="13">
        <v>2038.727</v>
      </c>
      <c r="F33" s="13">
        <v>2319.279</v>
      </c>
      <c r="G33" s="13">
        <v>2877.921</v>
      </c>
      <c r="H33" s="14">
        <v>3188.869</v>
      </c>
      <c r="I33" s="14">
        <v>3302.317</v>
      </c>
      <c r="J33" s="14">
        <v>3388.882</v>
      </c>
      <c r="K33" s="14">
        <v>3605</v>
      </c>
      <c r="L33" s="14">
        <v>3708</v>
      </c>
      <c r="M33" s="14">
        <v>4039</v>
      </c>
      <c r="N33" s="14">
        <v>4227</v>
      </c>
      <c r="O33" s="14">
        <v>4436</v>
      </c>
      <c r="P33" s="14">
        <v>4541</v>
      </c>
      <c r="Q33" s="14">
        <v>4645</v>
      </c>
      <c r="R33" s="14">
        <v>4738</v>
      </c>
      <c r="S33" s="14">
        <v>4849</v>
      </c>
      <c r="T33" s="14">
        <v>4955</v>
      </c>
      <c r="U33" s="14">
        <v>5132</v>
      </c>
      <c r="V33" s="14">
        <v>5290</v>
      </c>
      <c r="W33" s="14">
        <v>5577</v>
      </c>
      <c r="X33" s="14">
        <v>5776</v>
      </c>
      <c r="Y33" s="14">
        <v>6193</v>
      </c>
    </row>
    <row r="34" spans="1:25" ht="11.25">
      <c r="A34" s="17" t="s">
        <v>30</v>
      </c>
      <c r="B34" s="13">
        <v>693.058</v>
      </c>
      <c r="C34" s="13">
        <v>1016.146</v>
      </c>
      <c r="D34" s="13">
        <v>1391.848</v>
      </c>
      <c r="E34" s="13">
        <v>1863.247</v>
      </c>
      <c r="F34" s="13">
        <v>2089.168</v>
      </c>
      <c r="G34" s="13">
        <v>2524.888</v>
      </c>
      <c r="H34" s="14">
        <v>3246.616</v>
      </c>
      <c r="I34" s="14">
        <v>3105.5</v>
      </c>
      <c r="J34" s="14">
        <v>3267.231</v>
      </c>
      <c r="K34" s="14">
        <v>3459</v>
      </c>
      <c r="L34" s="14">
        <v>3685</v>
      </c>
      <c r="M34" s="14">
        <v>3899</v>
      </c>
      <c r="N34" s="14">
        <v>3919</v>
      </c>
      <c r="O34" s="14">
        <v>3923</v>
      </c>
      <c r="P34" s="14">
        <v>3924</v>
      </c>
      <c r="Q34" s="14">
        <v>4060</v>
      </c>
      <c r="R34" s="14">
        <v>4164</v>
      </c>
      <c r="S34" s="14">
        <v>4190</v>
      </c>
      <c r="T34" s="14">
        <v>4387</v>
      </c>
      <c r="U34" s="14">
        <v>4465</v>
      </c>
      <c r="V34" s="14">
        <v>4688</v>
      </c>
      <c r="W34" s="14">
        <v>4830</v>
      </c>
      <c r="X34" s="14">
        <v>5044</v>
      </c>
      <c r="Y34" s="14">
        <v>5260</v>
      </c>
    </row>
    <row r="35" spans="1:25" ht="11.25">
      <c r="A35" s="17" t="s">
        <v>31</v>
      </c>
      <c r="B35" s="13">
        <v>1080.082</v>
      </c>
      <c r="C35" s="13">
        <v>1399.999</v>
      </c>
      <c r="D35" s="13">
        <v>2436.478</v>
      </c>
      <c r="E35" s="13">
        <v>3513.897</v>
      </c>
      <c r="F35" s="13">
        <v>4278.432</v>
      </c>
      <c r="G35" s="13">
        <v>5214.735</v>
      </c>
      <c r="H35" s="14">
        <v>4920.174</v>
      </c>
      <c r="I35" s="14">
        <v>5250.876</v>
      </c>
      <c r="J35" s="14">
        <v>5320.204</v>
      </c>
      <c r="K35" s="14">
        <v>6116</v>
      </c>
      <c r="L35" s="14">
        <v>6629</v>
      </c>
      <c r="M35" s="14">
        <v>7274</v>
      </c>
      <c r="N35" s="14">
        <v>7729</v>
      </c>
      <c r="O35" s="14">
        <v>8184</v>
      </c>
      <c r="P35" s="14">
        <v>7863</v>
      </c>
      <c r="Q35" s="14">
        <v>8119</v>
      </c>
      <c r="R35" s="14">
        <v>7674</v>
      </c>
      <c r="S35" s="14">
        <v>8368</v>
      </c>
      <c r="T35" s="14">
        <v>8660</v>
      </c>
      <c r="U35" s="14">
        <v>8902</v>
      </c>
      <c r="V35" s="14">
        <v>9467</v>
      </c>
      <c r="W35" s="14">
        <v>9647</v>
      </c>
      <c r="X35" s="14">
        <v>10135</v>
      </c>
      <c r="Y35" s="14">
        <v>10679</v>
      </c>
    </row>
    <row r="36" spans="1:25" ht="11.25">
      <c r="A36" s="17" t="s">
        <v>32</v>
      </c>
      <c r="B36" s="13">
        <v>933.923</v>
      </c>
      <c r="C36" s="13">
        <v>1145.667</v>
      </c>
      <c r="D36" s="13">
        <v>1400.183</v>
      </c>
      <c r="E36" s="13">
        <v>2060.938</v>
      </c>
      <c r="F36" s="13">
        <v>2804.713</v>
      </c>
      <c r="G36" s="13">
        <v>3880.344</v>
      </c>
      <c r="H36" s="14">
        <v>4304.387</v>
      </c>
      <c r="I36" s="14">
        <v>4695.477</v>
      </c>
      <c r="J36" s="14">
        <v>4931.131</v>
      </c>
      <c r="K36" s="14">
        <v>5196</v>
      </c>
      <c r="L36" s="14">
        <v>5411</v>
      </c>
      <c r="M36" s="14">
        <v>5669</v>
      </c>
      <c r="N36" s="14">
        <v>5655</v>
      </c>
      <c r="O36" s="14">
        <v>5768</v>
      </c>
      <c r="P36" s="14">
        <v>5736</v>
      </c>
      <c r="Q36" s="14">
        <v>5790</v>
      </c>
      <c r="R36" s="14">
        <v>5784</v>
      </c>
      <c r="S36" s="14">
        <v>5881</v>
      </c>
      <c r="T36" s="14">
        <v>5947</v>
      </c>
      <c r="U36" s="14">
        <v>6300</v>
      </c>
      <c r="V36" s="14">
        <v>6445</v>
      </c>
      <c r="W36" s="14">
        <v>7045</v>
      </c>
      <c r="X36" s="14">
        <v>6827</v>
      </c>
      <c r="Y36" s="14">
        <v>8227</v>
      </c>
    </row>
    <row r="37" spans="1:25" ht="11.25">
      <c r="A37" s="17" t="s">
        <v>33</v>
      </c>
      <c r="B37" s="13">
        <v>569.933</v>
      </c>
      <c r="C37" s="13">
        <v>705.565</v>
      </c>
      <c r="D37" s="13">
        <v>1004.235</v>
      </c>
      <c r="E37" s="13">
        <v>1156.501</v>
      </c>
      <c r="F37" s="13">
        <v>1594.202</v>
      </c>
      <c r="G37" s="13">
        <v>1748.841</v>
      </c>
      <c r="H37" s="14">
        <v>2007.118</v>
      </c>
      <c r="I37" s="14">
        <v>2094.637</v>
      </c>
      <c r="J37" s="14">
        <v>2197.262</v>
      </c>
      <c r="K37" s="14">
        <v>2389</v>
      </c>
      <c r="L37" s="14">
        <v>2467</v>
      </c>
      <c r="M37" s="14">
        <v>2768</v>
      </c>
      <c r="N37" s="14">
        <v>2866</v>
      </c>
      <c r="O37" s="14">
        <v>2997</v>
      </c>
      <c r="P37" s="14">
        <v>2978</v>
      </c>
      <c r="Q37" s="14">
        <v>3082</v>
      </c>
      <c r="R37" s="14">
        <v>3305</v>
      </c>
      <c r="S37" s="14">
        <v>3513</v>
      </c>
      <c r="T37" s="14">
        <v>3642</v>
      </c>
      <c r="U37" s="14">
        <v>3704</v>
      </c>
      <c r="V37" s="14">
        <v>3946</v>
      </c>
      <c r="W37" s="14">
        <v>3881</v>
      </c>
      <c r="X37" s="14">
        <v>4095</v>
      </c>
      <c r="Y37" s="14">
        <v>4264</v>
      </c>
    </row>
    <row r="38" spans="1:25" ht="11.25">
      <c r="A38" s="17" t="s">
        <v>34</v>
      </c>
      <c r="B38" s="13">
        <v>146.191</v>
      </c>
      <c r="C38" s="13">
        <v>200.481</v>
      </c>
      <c r="D38" s="13">
        <v>270.019</v>
      </c>
      <c r="E38" s="13">
        <v>341.819</v>
      </c>
      <c r="F38" s="13">
        <v>464.918</v>
      </c>
      <c r="G38" s="13">
        <v>532.34</v>
      </c>
      <c r="H38" s="14">
        <v>584.622</v>
      </c>
      <c r="I38" s="14">
        <v>620.114</v>
      </c>
      <c r="J38" s="14">
        <v>634.291</v>
      </c>
      <c r="K38" s="14">
        <v>693</v>
      </c>
      <c r="L38" s="14">
        <v>732</v>
      </c>
      <c r="M38" s="14">
        <v>779</v>
      </c>
      <c r="N38" s="14">
        <v>762</v>
      </c>
      <c r="O38" s="14">
        <v>770</v>
      </c>
      <c r="P38" s="14">
        <v>786</v>
      </c>
      <c r="Q38" s="14">
        <v>822</v>
      </c>
      <c r="R38" s="14">
        <v>816</v>
      </c>
      <c r="S38" s="14">
        <v>908</v>
      </c>
      <c r="T38" s="14">
        <v>980</v>
      </c>
      <c r="U38" s="14">
        <v>1153</v>
      </c>
      <c r="V38" s="14">
        <v>1063</v>
      </c>
      <c r="W38" s="14">
        <v>1148</v>
      </c>
      <c r="X38" s="14">
        <v>1215</v>
      </c>
      <c r="Y38" s="14">
        <v>1220</v>
      </c>
    </row>
    <row r="39" spans="1:25" ht="11.25">
      <c r="A39" s="17" t="s">
        <v>35</v>
      </c>
      <c r="B39" s="13">
        <v>210.742</v>
      </c>
      <c r="C39" s="13">
        <v>267.048</v>
      </c>
      <c r="D39" s="13">
        <v>352.654</v>
      </c>
      <c r="E39" s="13">
        <v>430.084</v>
      </c>
      <c r="F39" s="13">
        <v>533.047</v>
      </c>
      <c r="G39" s="13">
        <v>668.048</v>
      </c>
      <c r="H39" s="14">
        <v>705.183</v>
      </c>
      <c r="I39" s="14">
        <v>736.262</v>
      </c>
      <c r="J39" s="14">
        <v>764.495</v>
      </c>
      <c r="K39" s="14">
        <v>823</v>
      </c>
      <c r="L39" s="14">
        <v>862</v>
      </c>
      <c r="M39" s="14">
        <v>877</v>
      </c>
      <c r="N39" s="14">
        <v>924</v>
      </c>
      <c r="O39" s="14">
        <v>978</v>
      </c>
      <c r="P39" s="14">
        <v>1008</v>
      </c>
      <c r="Q39" s="14">
        <v>1039</v>
      </c>
      <c r="R39" s="14">
        <v>1109</v>
      </c>
      <c r="S39" s="14">
        <v>1165</v>
      </c>
      <c r="T39" s="14">
        <v>1194</v>
      </c>
      <c r="U39" s="14">
        <v>1354</v>
      </c>
      <c r="V39" s="14">
        <v>1364</v>
      </c>
      <c r="W39" s="14">
        <v>1417</v>
      </c>
      <c r="X39" s="14">
        <v>1429</v>
      </c>
      <c r="Y39" s="14">
        <v>1488</v>
      </c>
    </row>
    <row r="40" spans="1:25" ht="11.25">
      <c r="A40" s="12"/>
      <c r="B40" s="13"/>
      <c r="C40" s="9"/>
      <c r="D40" s="9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1.25">
      <c r="A41" s="8" t="s">
        <v>6</v>
      </c>
      <c r="B41" s="9">
        <f>SUM(B42:B53)</f>
        <v>7227.660000000001</v>
      </c>
      <c r="C41" s="9">
        <f aca="true" t="shared" si="4" ref="C41:H41">SUM(C42:C53)</f>
        <v>11435.348</v>
      </c>
      <c r="D41" s="9">
        <f t="shared" si="4"/>
        <v>17927.037000000004</v>
      </c>
      <c r="E41" s="9">
        <f t="shared" si="4"/>
        <v>29153.527000000002</v>
      </c>
      <c r="F41" s="9">
        <f t="shared" si="4"/>
        <v>37596.40700000001</v>
      </c>
      <c r="G41" s="9">
        <f t="shared" si="4"/>
        <v>50067.310999999994</v>
      </c>
      <c r="H41" s="9">
        <f t="shared" si="4"/>
        <v>57446.880000000005</v>
      </c>
      <c r="I41" s="9">
        <v>61682.528999999995</v>
      </c>
      <c r="J41" s="9">
        <f>SUM(J42:J53)</f>
        <v>67619.72499999999</v>
      </c>
      <c r="K41" s="9">
        <v>74450</v>
      </c>
      <c r="L41" s="9">
        <v>80728</v>
      </c>
      <c r="M41" s="10">
        <v>83841</v>
      </c>
      <c r="N41" s="10">
        <v>83491</v>
      </c>
      <c r="O41" s="10">
        <v>81803</v>
      </c>
      <c r="P41" s="10">
        <v>80561</v>
      </c>
      <c r="Q41" s="10">
        <v>80345</v>
      </c>
      <c r="R41" s="10">
        <v>82664</v>
      </c>
      <c r="S41" s="10">
        <v>85894</v>
      </c>
      <c r="T41" s="10">
        <v>89347</v>
      </c>
      <c r="U41" s="10">
        <v>92905</v>
      </c>
      <c r="V41" s="10">
        <v>96013</v>
      </c>
      <c r="W41" s="10">
        <v>101351</v>
      </c>
      <c r="X41" s="10">
        <v>106459</v>
      </c>
      <c r="Y41" s="10">
        <v>112864</v>
      </c>
    </row>
    <row r="42" spans="1:25" ht="11.25">
      <c r="A42" s="17" t="s">
        <v>36</v>
      </c>
      <c r="B42" s="13">
        <v>225.736</v>
      </c>
      <c r="C42" s="13">
        <v>347.017</v>
      </c>
      <c r="D42" s="13">
        <v>505.935</v>
      </c>
      <c r="E42" s="13">
        <v>729.401</v>
      </c>
      <c r="F42" s="13">
        <v>1034.931</v>
      </c>
      <c r="G42" s="13">
        <v>1473.554</v>
      </c>
      <c r="H42" s="14">
        <v>1661.855</v>
      </c>
      <c r="I42" s="14">
        <v>1792.39</v>
      </c>
      <c r="J42" s="14">
        <v>1913.562</v>
      </c>
      <c r="K42" s="14">
        <v>2083</v>
      </c>
      <c r="L42" s="14">
        <v>2309</v>
      </c>
      <c r="M42" s="14">
        <v>2571</v>
      </c>
      <c r="N42" s="14">
        <v>2571</v>
      </c>
      <c r="O42" s="14">
        <v>2580</v>
      </c>
      <c r="P42" s="14">
        <v>2555</v>
      </c>
      <c r="Q42" s="14">
        <v>2550</v>
      </c>
      <c r="R42" s="14">
        <v>2549</v>
      </c>
      <c r="S42" s="14">
        <v>2580</v>
      </c>
      <c r="T42" s="14">
        <v>2691</v>
      </c>
      <c r="U42" s="14">
        <v>2838</v>
      </c>
      <c r="V42" s="14">
        <v>2846</v>
      </c>
      <c r="W42" s="14">
        <v>3012</v>
      </c>
      <c r="X42" s="14">
        <v>3181</v>
      </c>
      <c r="Y42" s="14">
        <v>3329</v>
      </c>
    </row>
    <row r="43" spans="1:25" ht="11.25">
      <c r="A43" s="17" t="s">
        <v>37</v>
      </c>
      <c r="B43" s="13">
        <v>232.455</v>
      </c>
      <c r="C43" s="13">
        <v>358.062</v>
      </c>
      <c r="D43" s="13">
        <v>467.139</v>
      </c>
      <c r="E43" s="13">
        <v>629.556</v>
      </c>
      <c r="F43" s="13">
        <v>815.892</v>
      </c>
      <c r="G43" s="13">
        <v>1003.909</v>
      </c>
      <c r="H43" s="14">
        <v>1100.938</v>
      </c>
      <c r="I43" s="14">
        <v>1158.532</v>
      </c>
      <c r="J43" s="14">
        <v>1316.614</v>
      </c>
      <c r="K43" s="14">
        <v>1342</v>
      </c>
      <c r="L43" s="14">
        <v>1458</v>
      </c>
      <c r="M43" s="14">
        <v>1567</v>
      </c>
      <c r="N43" s="14">
        <v>1743</v>
      </c>
      <c r="O43" s="14">
        <v>1819</v>
      </c>
      <c r="P43" s="14">
        <v>1947</v>
      </c>
      <c r="Q43" s="14">
        <v>1947</v>
      </c>
      <c r="R43" s="14">
        <v>1978</v>
      </c>
      <c r="S43" s="14">
        <v>2050</v>
      </c>
      <c r="T43" s="14">
        <v>2104</v>
      </c>
      <c r="U43" s="14">
        <v>2207</v>
      </c>
      <c r="V43" s="14">
        <v>2435</v>
      </c>
      <c r="W43" s="14">
        <v>2357</v>
      </c>
      <c r="X43" s="14">
        <v>2383</v>
      </c>
      <c r="Y43" s="14">
        <v>2524</v>
      </c>
    </row>
    <row r="44" spans="1:25" ht="11.25">
      <c r="A44" s="17" t="s">
        <v>38</v>
      </c>
      <c r="B44" s="13">
        <v>1793.942</v>
      </c>
      <c r="C44" s="13">
        <v>3138.095</v>
      </c>
      <c r="D44" s="13">
        <v>5460.849</v>
      </c>
      <c r="E44" s="13">
        <v>9944.017</v>
      </c>
      <c r="F44" s="13">
        <v>12330.138</v>
      </c>
      <c r="G44" s="13">
        <v>15799.202</v>
      </c>
      <c r="H44" s="14">
        <v>18500.291</v>
      </c>
      <c r="I44" s="14">
        <v>20391.91</v>
      </c>
      <c r="J44" s="14">
        <v>23134.925</v>
      </c>
      <c r="K44" s="14">
        <v>26874</v>
      </c>
      <c r="L44" s="14">
        <v>30281</v>
      </c>
      <c r="M44" s="14">
        <v>29661</v>
      </c>
      <c r="N44" s="14">
        <v>28137</v>
      </c>
      <c r="O44" s="14">
        <v>25914</v>
      </c>
      <c r="P44" s="14">
        <v>24634</v>
      </c>
      <c r="Q44" s="14">
        <v>23708</v>
      </c>
      <c r="R44" s="14">
        <v>23368</v>
      </c>
      <c r="S44" s="14">
        <v>24496</v>
      </c>
      <c r="T44" s="14">
        <v>26098</v>
      </c>
      <c r="U44" s="14">
        <v>27729</v>
      </c>
      <c r="V44" s="14">
        <v>28802</v>
      </c>
      <c r="W44" s="14">
        <v>30909</v>
      </c>
      <c r="X44" s="14">
        <v>33247</v>
      </c>
      <c r="Y44" s="14">
        <v>35443</v>
      </c>
    </row>
    <row r="45" spans="1:25" ht="11.25">
      <c r="A45" s="17" t="s">
        <v>39</v>
      </c>
      <c r="B45" s="13">
        <v>971.098</v>
      </c>
      <c r="C45" s="13">
        <v>1388.753</v>
      </c>
      <c r="D45" s="13">
        <v>2164.847</v>
      </c>
      <c r="E45" s="13">
        <v>3734.111</v>
      </c>
      <c r="F45" s="13">
        <v>4944.06</v>
      </c>
      <c r="G45" s="13">
        <v>6640.041</v>
      </c>
      <c r="H45" s="14">
        <v>7844.826</v>
      </c>
      <c r="I45" s="14">
        <v>8214.553</v>
      </c>
      <c r="J45" s="14">
        <v>8883.608</v>
      </c>
      <c r="K45" s="14">
        <v>9522</v>
      </c>
      <c r="L45" s="14">
        <v>10221</v>
      </c>
      <c r="M45" s="14">
        <v>10570</v>
      </c>
      <c r="N45" s="14">
        <v>10563</v>
      </c>
      <c r="O45" s="14">
        <v>10504</v>
      </c>
      <c r="P45" s="14">
        <v>10364</v>
      </c>
      <c r="Q45" s="14">
        <v>10236</v>
      </c>
      <c r="R45" s="14">
        <v>11002</v>
      </c>
      <c r="S45" s="14">
        <v>11459</v>
      </c>
      <c r="T45" s="14">
        <v>11996</v>
      </c>
      <c r="U45" s="14">
        <v>12155</v>
      </c>
      <c r="V45" s="14">
        <v>12677</v>
      </c>
      <c r="W45" s="14">
        <v>13652</v>
      </c>
      <c r="X45" s="14">
        <v>14332</v>
      </c>
      <c r="Y45" s="14">
        <v>15082</v>
      </c>
    </row>
    <row r="46" spans="1:25" ht="11.25">
      <c r="A46" s="17" t="s">
        <v>40</v>
      </c>
      <c r="B46" s="13">
        <v>390.084</v>
      </c>
      <c r="C46" s="13">
        <v>556.771</v>
      </c>
      <c r="D46" s="13">
        <v>756.308</v>
      </c>
      <c r="E46" s="13">
        <v>1113.39</v>
      </c>
      <c r="F46" s="13">
        <v>1527.908</v>
      </c>
      <c r="G46" s="13">
        <v>1977.011</v>
      </c>
      <c r="H46" s="14">
        <v>2136.455</v>
      </c>
      <c r="I46" s="14">
        <v>2246.867</v>
      </c>
      <c r="J46" s="14">
        <v>2435.367</v>
      </c>
      <c r="K46" s="14">
        <v>2571</v>
      </c>
      <c r="L46" s="14">
        <v>2767</v>
      </c>
      <c r="M46" s="14">
        <v>2870</v>
      </c>
      <c r="N46" s="14">
        <v>2994</v>
      </c>
      <c r="O46" s="14">
        <v>3066</v>
      </c>
      <c r="P46" s="14">
        <v>3131</v>
      </c>
      <c r="Q46" s="14">
        <v>3220</v>
      </c>
      <c r="R46" s="14">
        <v>3254</v>
      </c>
      <c r="S46" s="14">
        <v>3362</v>
      </c>
      <c r="T46" s="14">
        <v>3458</v>
      </c>
      <c r="U46" s="14">
        <v>3697</v>
      </c>
      <c r="V46" s="14">
        <v>3737</v>
      </c>
      <c r="W46" s="14">
        <v>3985</v>
      </c>
      <c r="X46" s="14">
        <v>4090</v>
      </c>
      <c r="Y46" s="14">
        <v>4364</v>
      </c>
    </row>
    <row r="47" spans="1:25" ht="11.25">
      <c r="A47" s="17" t="s">
        <v>41</v>
      </c>
      <c r="B47" s="13">
        <v>377.735</v>
      </c>
      <c r="C47" s="13">
        <v>575.597</v>
      </c>
      <c r="D47" s="13">
        <v>919.397</v>
      </c>
      <c r="E47" s="13">
        <v>1174.18</v>
      </c>
      <c r="F47" s="13">
        <v>1435.164</v>
      </c>
      <c r="G47" s="13">
        <v>1940.42</v>
      </c>
      <c r="H47" s="14">
        <v>2263.204</v>
      </c>
      <c r="I47" s="14">
        <v>2429.386</v>
      </c>
      <c r="J47" s="14">
        <v>2469.74</v>
      </c>
      <c r="K47" s="14">
        <v>2609</v>
      </c>
      <c r="L47" s="14">
        <v>2837</v>
      </c>
      <c r="M47" s="14">
        <v>3260</v>
      </c>
      <c r="N47" s="14">
        <v>3433</v>
      </c>
      <c r="O47" s="14">
        <v>3584</v>
      </c>
      <c r="P47" s="14">
        <v>3640</v>
      </c>
      <c r="Q47" s="14">
        <v>3787</v>
      </c>
      <c r="R47" s="14">
        <v>3910</v>
      </c>
      <c r="S47" s="14">
        <v>4043</v>
      </c>
      <c r="T47" s="14">
        <v>4157</v>
      </c>
      <c r="U47" s="14">
        <v>4214</v>
      </c>
      <c r="V47" s="14">
        <v>4037</v>
      </c>
      <c r="W47" s="14">
        <v>4299</v>
      </c>
      <c r="X47" s="14">
        <v>4254</v>
      </c>
      <c r="Y47" s="14">
        <v>4591</v>
      </c>
    </row>
    <row r="48" spans="1:25" ht="11.25">
      <c r="A48" s="17" t="s">
        <v>42</v>
      </c>
      <c r="B48" s="13">
        <v>282.4</v>
      </c>
      <c r="C48" s="13">
        <v>410.387</v>
      </c>
      <c r="D48" s="13">
        <v>620.539</v>
      </c>
      <c r="E48" s="13">
        <v>954.847</v>
      </c>
      <c r="F48" s="13">
        <v>1257.163</v>
      </c>
      <c r="G48" s="13">
        <v>1646.563</v>
      </c>
      <c r="H48" s="14">
        <v>1859.756</v>
      </c>
      <c r="I48" s="14">
        <v>1967.447</v>
      </c>
      <c r="J48" s="14">
        <v>2076.719</v>
      </c>
      <c r="K48" s="14">
        <v>2200</v>
      </c>
      <c r="L48" s="14">
        <v>2265</v>
      </c>
      <c r="M48" s="14">
        <v>2415</v>
      </c>
      <c r="N48" s="14">
        <v>2498</v>
      </c>
      <c r="O48" s="14">
        <v>2589</v>
      </c>
      <c r="P48" s="14">
        <v>2591</v>
      </c>
      <c r="Q48" s="14">
        <v>2656</v>
      </c>
      <c r="R48" s="14">
        <v>2735</v>
      </c>
      <c r="S48" s="14">
        <v>2852</v>
      </c>
      <c r="T48" s="14">
        <v>2947</v>
      </c>
      <c r="U48" s="14">
        <v>3032</v>
      </c>
      <c r="V48" s="14">
        <v>3138</v>
      </c>
      <c r="W48" s="14">
        <v>3318</v>
      </c>
      <c r="X48" s="14">
        <v>3437</v>
      </c>
      <c r="Y48" s="14">
        <v>3557</v>
      </c>
    </row>
    <row r="49" spans="1:25" ht="11.25">
      <c r="A49" s="17" t="s">
        <v>43</v>
      </c>
      <c r="B49" s="13">
        <v>771.948</v>
      </c>
      <c r="C49" s="13">
        <v>1210.915</v>
      </c>
      <c r="D49" s="13">
        <v>1870.322</v>
      </c>
      <c r="E49" s="13">
        <v>2806.01</v>
      </c>
      <c r="F49" s="13">
        <v>3806.521</v>
      </c>
      <c r="G49" s="13">
        <v>5421.74</v>
      </c>
      <c r="H49" s="14">
        <v>6093.17</v>
      </c>
      <c r="I49" s="14">
        <v>6449.622</v>
      </c>
      <c r="J49" s="14">
        <v>6985.36</v>
      </c>
      <c r="K49" s="14">
        <v>7311</v>
      </c>
      <c r="L49" s="14">
        <v>7875</v>
      </c>
      <c r="M49" s="14">
        <v>8524</v>
      </c>
      <c r="N49" s="14">
        <v>8809</v>
      </c>
      <c r="O49" s="14">
        <v>8950</v>
      </c>
      <c r="P49" s="14">
        <v>8893</v>
      </c>
      <c r="Q49" s="14">
        <v>8712</v>
      </c>
      <c r="R49" s="14">
        <v>9459</v>
      </c>
      <c r="S49" s="14">
        <v>9565</v>
      </c>
      <c r="T49" s="14">
        <v>9906</v>
      </c>
      <c r="U49" s="14">
        <v>9977</v>
      </c>
      <c r="V49" s="14">
        <v>10364</v>
      </c>
      <c r="W49" s="14">
        <v>10855</v>
      </c>
      <c r="X49" s="14">
        <v>11373</v>
      </c>
      <c r="Y49" s="14">
        <v>11863</v>
      </c>
    </row>
    <row r="50" spans="1:25" ht="11.25">
      <c r="A50" s="17" t="s">
        <v>44</v>
      </c>
      <c r="B50" s="13">
        <v>368.761</v>
      </c>
      <c r="C50" s="13">
        <v>636.697</v>
      </c>
      <c r="D50" s="13">
        <v>1000.733</v>
      </c>
      <c r="E50" s="13">
        <v>1593.884</v>
      </c>
      <c r="F50" s="13">
        <v>2095.279</v>
      </c>
      <c r="G50" s="13">
        <v>3096.431</v>
      </c>
      <c r="H50" s="14">
        <v>3704.419</v>
      </c>
      <c r="I50" s="14">
        <v>3738.818</v>
      </c>
      <c r="J50" s="14">
        <v>3982.966</v>
      </c>
      <c r="K50" s="14">
        <v>4252</v>
      </c>
      <c r="L50" s="14">
        <v>4222</v>
      </c>
      <c r="M50" s="14">
        <v>4849</v>
      </c>
      <c r="N50" s="14">
        <v>4828</v>
      </c>
      <c r="O50" s="14">
        <v>4805</v>
      </c>
      <c r="P50" s="14">
        <v>4881</v>
      </c>
      <c r="Q50" s="14">
        <v>5015</v>
      </c>
      <c r="R50" s="14">
        <v>5207</v>
      </c>
      <c r="S50" s="14">
        <v>5477</v>
      </c>
      <c r="T50" s="14">
        <v>5768</v>
      </c>
      <c r="U50" s="14">
        <v>5911</v>
      </c>
      <c r="V50" s="14">
        <v>6233</v>
      </c>
      <c r="W50" s="14">
        <v>6433</v>
      </c>
      <c r="X50" s="14">
        <v>6723</v>
      </c>
      <c r="Y50" s="14">
        <v>7166</v>
      </c>
    </row>
    <row r="51" spans="1:25" ht="11.25">
      <c r="A51" s="17" t="s">
        <v>45</v>
      </c>
      <c r="B51" s="13">
        <v>608.533</v>
      </c>
      <c r="C51" s="13">
        <v>894.594</v>
      </c>
      <c r="D51" s="13">
        <v>1212.886</v>
      </c>
      <c r="E51" s="13">
        <v>1765.531</v>
      </c>
      <c r="F51" s="13">
        <v>2333.412</v>
      </c>
      <c r="G51" s="13">
        <v>3453.047</v>
      </c>
      <c r="H51" s="14">
        <v>3587.712</v>
      </c>
      <c r="I51" s="14">
        <v>3894.539</v>
      </c>
      <c r="J51" s="14">
        <v>4128.756</v>
      </c>
      <c r="K51" s="14">
        <v>4533</v>
      </c>
      <c r="L51" s="14">
        <v>4684</v>
      </c>
      <c r="M51" s="14">
        <v>4913</v>
      </c>
      <c r="N51" s="14">
        <v>5080</v>
      </c>
      <c r="O51" s="14">
        <v>5152</v>
      </c>
      <c r="P51" s="14">
        <v>5147</v>
      </c>
      <c r="Q51" s="14">
        <v>5431</v>
      </c>
      <c r="R51" s="14">
        <v>5492</v>
      </c>
      <c r="S51" s="14">
        <v>5694</v>
      </c>
      <c r="T51" s="14">
        <v>5547</v>
      </c>
      <c r="U51" s="14">
        <v>5477</v>
      </c>
      <c r="V51" s="14">
        <v>5457</v>
      </c>
      <c r="W51" s="14">
        <v>5683</v>
      </c>
      <c r="X51" s="14">
        <v>5851</v>
      </c>
      <c r="Y51" s="14">
        <v>6456</v>
      </c>
    </row>
    <row r="52" spans="1:25" ht="11.25">
      <c r="A52" s="17" t="s">
        <v>46</v>
      </c>
      <c r="B52" s="13">
        <v>997.454</v>
      </c>
      <c r="C52" s="13">
        <v>1606.304</v>
      </c>
      <c r="D52" s="13">
        <v>2540.212</v>
      </c>
      <c r="E52" s="13">
        <v>4174.308</v>
      </c>
      <c r="F52" s="13">
        <v>5249.046</v>
      </c>
      <c r="G52" s="13">
        <v>6710.588</v>
      </c>
      <c r="H52" s="14">
        <v>7715.22</v>
      </c>
      <c r="I52" s="14">
        <v>8390.045</v>
      </c>
      <c r="J52" s="14">
        <v>9233.053</v>
      </c>
      <c r="K52" s="14">
        <v>10018</v>
      </c>
      <c r="L52" s="14">
        <v>10569</v>
      </c>
      <c r="M52" s="14">
        <v>11237</v>
      </c>
      <c r="N52" s="14">
        <v>11386</v>
      </c>
      <c r="O52" s="14">
        <v>11410</v>
      </c>
      <c r="P52" s="14">
        <v>11344</v>
      </c>
      <c r="Q52" s="14">
        <v>11616</v>
      </c>
      <c r="R52" s="14">
        <v>12133</v>
      </c>
      <c r="S52" s="14">
        <v>12701</v>
      </c>
      <c r="T52" s="14">
        <v>13001</v>
      </c>
      <c r="U52" s="14">
        <v>13951</v>
      </c>
      <c r="V52" s="14">
        <v>14567</v>
      </c>
      <c r="W52" s="14">
        <v>15126</v>
      </c>
      <c r="X52" s="14">
        <v>15800</v>
      </c>
      <c r="Y52" s="14">
        <v>16567</v>
      </c>
    </row>
    <row r="53" spans="1:25" ht="11.25">
      <c r="A53" s="17" t="s">
        <v>47</v>
      </c>
      <c r="B53" s="13">
        <v>207.514</v>
      </c>
      <c r="C53" s="13">
        <v>312.156</v>
      </c>
      <c r="D53" s="13">
        <v>407.87</v>
      </c>
      <c r="E53" s="13">
        <v>534.292</v>
      </c>
      <c r="F53" s="13">
        <v>766.893</v>
      </c>
      <c r="G53" s="13">
        <v>904.805</v>
      </c>
      <c r="H53" s="14">
        <v>979.034</v>
      </c>
      <c r="I53" s="14">
        <v>1008.42</v>
      </c>
      <c r="J53" s="14">
        <v>1059.055</v>
      </c>
      <c r="K53" s="14">
        <v>1137</v>
      </c>
      <c r="L53" s="14">
        <v>1239</v>
      </c>
      <c r="M53" s="14">
        <v>1404</v>
      </c>
      <c r="N53" s="14">
        <v>1450</v>
      </c>
      <c r="O53" s="14">
        <v>1429</v>
      </c>
      <c r="P53" s="14">
        <v>1435</v>
      </c>
      <c r="Q53" s="14">
        <v>1469</v>
      </c>
      <c r="R53" s="14">
        <v>1578</v>
      </c>
      <c r="S53" s="14">
        <v>1615</v>
      </c>
      <c r="T53" s="14">
        <v>1674</v>
      </c>
      <c r="U53" s="14">
        <v>1716</v>
      </c>
      <c r="V53" s="14">
        <v>1720</v>
      </c>
      <c r="W53" s="14">
        <v>1723</v>
      </c>
      <c r="X53" s="14">
        <v>1789</v>
      </c>
      <c r="Y53" s="14">
        <v>1922</v>
      </c>
    </row>
    <row r="54" spans="1:25" ht="11.25">
      <c r="A54" s="12"/>
      <c r="B54" s="13"/>
      <c r="C54" s="9"/>
      <c r="D54" s="9"/>
      <c r="E54" s="9"/>
      <c r="F54" s="9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1.25">
      <c r="A55" s="8" t="s">
        <v>7</v>
      </c>
      <c r="B55" s="9">
        <f>SUM(B56:B59)</f>
        <v>4260.802</v>
      </c>
      <c r="C55" s="9">
        <f aca="true" t="shared" si="5" ref="C55:H55">SUM(C56:C59)</f>
        <v>6885.025</v>
      </c>
      <c r="D55" s="9">
        <f t="shared" si="5"/>
        <v>11962.585</v>
      </c>
      <c r="E55" s="9">
        <f t="shared" si="5"/>
        <v>16708.7</v>
      </c>
      <c r="F55" s="9">
        <f t="shared" si="5"/>
        <v>20958.235</v>
      </c>
      <c r="G55" s="9">
        <f t="shared" si="5"/>
        <v>31013.471</v>
      </c>
      <c r="H55" s="9">
        <f t="shared" si="5"/>
        <v>35521.844000000005</v>
      </c>
      <c r="I55" s="9">
        <v>37815.795</v>
      </c>
      <c r="J55" s="9">
        <f>SUM(J56:J59)</f>
        <v>41070.157999999996</v>
      </c>
      <c r="K55" s="9">
        <v>43316</v>
      </c>
      <c r="L55" s="9">
        <v>43486</v>
      </c>
      <c r="M55" s="10">
        <v>48633</v>
      </c>
      <c r="N55" s="10">
        <v>50620</v>
      </c>
      <c r="O55" s="10">
        <v>50660</v>
      </c>
      <c r="P55" s="10">
        <v>50887</v>
      </c>
      <c r="Q55" s="10">
        <v>52311</v>
      </c>
      <c r="R55" s="10">
        <v>54667</v>
      </c>
      <c r="S55" s="10">
        <v>58897</v>
      </c>
      <c r="T55" s="10">
        <v>62018</v>
      </c>
      <c r="U55" s="10">
        <v>65261</v>
      </c>
      <c r="V55" s="10">
        <v>69740</v>
      </c>
      <c r="W55" s="10">
        <v>75196</v>
      </c>
      <c r="X55" s="10">
        <v>78581</v>
      </c>
      <c r="Y55" s="10">
        <v>80301</v>
      </c>
    </row>
    <row r="56" spans="1:25" ht="11.25">
      <c r="A56" s="17" t="s">
        <v>48</v>
      </c>
      <c r="B56" s="13">
        <v>754.449</v>
      </c>
      <c r="C56" s="13">
        <v>906.187</v>
      </c>
      <c r="D56" s="13">
        <v>1596.87</v>
      </c>
      <c r="E56" s="13">
        <v>2582.024</v>
      </c>
      <c r="F56" s="13">
        <v>2984.146</v>
      </c>
      <c r="G56" s="13">
        <v>4254.395</v>
      </c>
      <c r="H56" s="14">
        <v>4867.99</v>
      </c>
      <c r="I56" s="14">
        <v>4938.201</v>
      </c>
      <c r="J56" s="14">
        <v>5894.205</v>
      </c>
      <c r="K56" s="14">
        <v>6233</v>
      </c>
      <c r="L56" s="14">
        <v>6710</v>
      </c>
      <c r="M56" s="14">
        <v>7141</v>
      </c>
      <c r="N56" s="14">
        <v>7184</v>
      </c>
      <c r="O56" s="14">
        <v>6995</v>
      </c>
      <c r="P56" s="14">
        <v>6837</v>
      </c>
      <c r="Q56" s="14">
        <v>6732</v>
      </c>
      <c r="R56" s="14">
        <v>6615</v>
      </c>
      <c r="S56" s="14">
        <v>7002</v>
      </c>
      <c r="T56" s="14">
        <v>7330</v>
      </c>
      <c r="U56" s="14">
        <v>7726</v>
      </c>
      <c r="V56" s="14">
        <v>7975</v>
      </c>
      <c r="W56" s="14">
        <v>8444</v>
      </c>
      <c r="X56" s="14">
        <v>8557</v>
      </c>
      <c r="Y56" s="14">
        <v>9106</v>
      </c>
    </row>
    <row r="57" spans="1:25" ht="11.25">
      <c r="A57" s="17" t="s">
        <v>49</v>
      </c>
      <c r="B57" s="13">
        <v>134.59</v>
      </c>
      <c r="C57" s="13">
        <v>199.091</v>
      </c>
      <c r="D57" s="13">
        <v>226.798</v>
      </c>
      <c r="E57" s="13">
        <v>344.304</v>
      </c>
      <c r="F57" s="13">
        <v>524.806</v>
      </c>
      <c r="G57" s="13">
        <v>755.948</v>
      </c>
      <c r="H57" s="14">
        <v>840.068</v>
      </c>
      <c r="I57" s="14">
        <v>869.915</v>
      </c>
      <c r="J57" s="14">
        <v>954.082</v>
      </c>
      <c r="K57" s="14">
        <v>999</v>
      </c>
      <c r="L57" s="14">
        <v>1138</v>
      </c>
      <c r="M57" s="14">
        <v>1302</v>
      </c>
      <c r="N57" s="14">
        <v>1339</v>
      </c>
      <c r="O57" s="14">
        <v>1395</v>
      </c>
      <c r="P57" s="14">
        <v>1445</v>
      </c>
      <c r="Q57" s="14">
        <v>1397</v>
      </c>
      <c r="R57" s="14">
        <v>1525</v>
      </c>
      <c r="S57" s="14">
        <v>1606</v>
      </c>
      <c r="T57" s="14">
        <v>1536</v>
      </c>
      <c r="U57" s="14">
        <v>1658</v>
      </c>
      <c r="V57" s="14">
        <v>1732</v>
      </c>
      <c r="W57" s="14">
        <v>1857</v>
      </c>
      <c r="X57" s="14">
        <v>1904</v>
      </c>
      <c r="Y57" s="14">
        <v>1980</v>
      </c>
    </row>
    <row r="58" spans="1:25" ht="11.25">
      <c r="A58" s="17" t="s">
        <v>50</v>
      </c>
      <c r="B58" s="13">
        <v>383.887</v>
      </c>
      <c r="C58" s="13">
        <v>549.725</v>
      </c>
      <c r="D58" s="13">
        <v>803.631</v>
      </c>
      <c r="E58" s="13">
        <v>777.429</v>
      </c>
      <c r="F58" s="13">
        <v>1095.421</v>
      </c>
      <c r="G58" s="13">
        <v>1482.139</v>
      </c>
      <c r="H58" s="14">
        <v>1637.457</v>
      </c>
      <c r="I58" s="14">
        <v>1718.634</v>
      </c>
      <c r="J58" s="14">
        <v>1795.801</v>
      </c>
      <c r="K58" s="14">
        <v>1934</v>
      </c>
      <c r="L58" s="14">
        <v>2134</v>
      </c>
      <c r="M58" s="14">
        <v>2245</v>
      </c>
      <c r="N58" s="14">
        <v>2375</v>
      </c>
      <c r="O58" s="14">
        <v>2258</v>
      </c>
      <c r="P58" s="14">
        <v>2292</v>
      </c>
      <c r="Q58" s="14">
        <v>2310</v>
      </c>
      <c r="R58" s="14">
        <v>2418</v>
      </c>
      <c r="S58" s="14">
        <v>2606</v>
      </c>
      <c r="T58" s="14">
        <v>2734</v>
      </c>
      <c r="U58" s="14">
        <v>2881</v>
      </c>
      <c r="V58" s="14">
        <v>3009</v>
      </c>
      <c r="W58" s="14">
        <v>3269</v>
      </c>
      <c r="X58" s="14">
        <v>3522</v>
      </c>
      <c r="Y58" s="14">
        <v>3662</v>
      </c>
    </row>
    <row r="59" spans="1:25" ht="11.25">
      <c r="A59" s="17" t="s">
        <v>51</v>
      </c>
      <c r="B59" s="13">
        <v>2987.876</v>
      </c>
      <c r="C59" s="13">
        <v>5230.022</v>
      </c>
      <c r="D59" s="13">
        <v>9335.286</v>
      </c>
      <c r="E59" s="13">
        <v>13004.943</v>
      </c>
      <c r="F59" s="13">
        <v>16353.862</v>
      </c>
      <c r="G59" s="13">
        <v>24520.989</v>
      </c>
      <c r="H59" s="14">
        <v>28176.329</v>
      </c>
      <c r="I59" s="14">
        <v>30289.045</v>
      </c>
      <c r="J59" s="14">
        <v>32426.07</v>
      </c>
      <c r="K59" s="14">
        <v>34151</v>
      </c>
      <c r="L59" s="14">
        <v>33504</v>
      </c>
      <c r="M59" s="14">
        <v>37945</v>
      </c>
      <c r="N59" s="14">
        <v>39722</v>
      </c>
      <c r="O59" s="14">
        <v>40011</v>
      </c>
      <c r="P59" s="14">
        <v>40313</v>
      </c>
      <c r="Q59" s="14">
        <v>41871</v>
      </c>
      <c r="R59" s="14">
        <v>44109</v>
      </c>
      <c r="S59" s="14">
        <v>47684</v>
      </c>
      <c r="T59" s="14">
        <v>50418</v>
      </c>
      <c r="U59" s="14">
        <v>52996</v>
      </c>
      <c r="V59" s="14">
        <v>57024</v>
      </c>
      <c r="W59" s="14">
        <v>61626</v>
      </c>
      <c r="X59" s="14">
        <v>64598</v>
      </c>
      <c r="Y59" s="14">
        <v>65553</v>
      </c>
    </row>
    <row r="60" spans="1:25" ht="11.25">
      <c r="A60" s="12"/>
      <c r="B60" s="13"/>
      <c r="C60" s="9"/>
      <c r="D60" s="9"/>
      <c r="E60" s="9"/>
      <c r="F60" s="9"/>
      <c r="G60" s="9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1.25">
      <c r="A61" s="8" t="s">
        <v>8</v>
      </c>
      <c r="B61" s="9">
        <f>SUM(B62:B66)</f>
        <v>1676.849</v>
      </c>
      <c r="C61" s="9">
        <f aca="true" t="shared" si="6" ref="C61:H61">SUM(C62:C66)</f>
        <v>2730.093</v>
      </c>
      <c r="D61" s="9">
        <f t="shared" si="6"/>
        <v>4008.707</v>
      </c>
      <c r="E61" s="9">
        <f t="shared" si="6"/>
        <v>4848.792</v>
      </c>
      <c r="F61" s="9">
        <f t="shared" si="6"/>
        <v>6069.119</v>
      </c>
      <c r="G61" s="9">
        <f t="shared" si="6"/>
        <v>8085.433000000001</v>
      </c>
      <c r="H61" s="9">
        <f t="shared" si="6"/>
        <v>9118.485999999999</v>
      </c>
      <c r="I61" s="9">
        <v>9749.712</v>
      </c>
      <c r="J61" s="9">
        <f>SUM(J62:J66)</f>
        <v>10459.235999999999</v>
      </c>
      <c r="K61" s="9">
        <v>11025</v>
      </c>
      <c r="L61" s="9">
        <v>11853</v>
      </c>
      <c r="M61" s="10">
        <v>12980</v>
      </c>
      <c r="N61" s="10">
        <v>13548</v>
      </c>
      <c r="O61" s="10">
        <v>13619</v>
      </c>
      <c r="P61" s="10">
        <v>13749</v>
      </c>
      <c r="Q61" s="10">
        <v>14035</v>
      </c>
      <c r="R61" s="10">
        <v>14504</v>
      </c>
      <c r="S61" s="10">
        <v>14726</v>
      </c>
      <c r="T61" s="10">
        <v>15568</v>
      </c>
      <c r="U61" s="10">
        <v>16476</v>
      </c>
      <c r="V61" s="10">
        <v>16833</v>
      </c>
      <c r="W61" s="10">
        <v>19066</v>
      </c>
      <c r="X61" s="10">
        <v>20420</v>
      </c>
      <c r="Y61" s="10">
        <v>21535</v>
      </c>
    </row>
    <row r="62" spans="1:25" ht="11.25">
      <c r="A62" s="17" t="s">
        <v>52</v>
      </c>
      <c r="B62" s="13">
        <v>818.605</v>
      </c>
      <c r="C62" s="13">
        <v>1210.638</v>
      </c>
      <c r="D62" s="13">
        <v>1932.672</v>
      </c>
      <c r="E62" s="13">
        <v>2349.839</v>
      </c>
      <c r="F62" s="13">
        <v>2968.854</v>
      </c>
      <c r="G62" s="13">
        <v>4162.161</v>
      </c>
      <c r="H62" s="14">
        <v>4722.286</v>
      </c>
      <c r="I62" s="14">
        <v>4942.19</v>
      </c>
      <c r="J62" s="14">
        <v>5313.605</v>
      </c>
      <c r="K62" s="14">
        <v>5604</v>
      </c>
      <c r="L62" s="14">
        <v>6043</v>
      </c>
      <c r="M62" s="14">
        <v>6563</v>
      </c>
      <c r="N62" s="14">
        <v>6869</v>
      </c>
      <c r="O62" s="14">
        <v>6928</v>
      </c>
      <c r="P62" s="14">
        <v>6966</v>
      </c>
      <c r="Q62" s="14">
        <v>7108</v>
      </c>
      <c r="R62" s="14">
        <v>7334</v>
      </c>
      <c r="S62" s="14">
        <v>7369</v>
      </c>
      <c r="T62" s="14">
        <v>7909</v>
      </c>
      <c r="U62" s="14">
        <v>8647</v>
      </c>
      <c r="V62" s="14">
        <v>8861</v>
      </c>
      <c r="W62" s="14">
        <v>10353</v>
      </c>
      <c r="X62" s="14">
        <v>11158</v>
      </c>
      <c r="Y62" s="14">
        <v>12035</v>
      </c>
    </row>
    <row r="63" spans="1:25" ht="11.25">
      <c r="A63" s="17" t="s">
        <v>53</v>
      </c>
      <c r="B63" s="13">
        <v>174.087</v>
      </c>
      <c r="C63" s="13">
        <v>225.745</v>
      </c>
      <c r="D63" s="13">
        <v>333.296</v>
      </c>
      <c r="E63" s="13">
        <v>481.876</v>
      </c>
      <c r="F63" s="13">
        <v>711.346</v>
      </c>
      <c r="G63" s="13">
        <v>958.763</v>
      </c>
      <c r="H63" s="14">
        <v>1084.47</v>
      </c>
      <c r="I63" s="14">
        <v>1154.118</v>
      </c>
      <c r="J63" s="14">
        <v>1234.748</v>
      </c>
      <c r="K63" s="14">
        <v>1089</v>
      </c>
      <c r="L63" s="14">
        <v>1164</v>
      </c>
      <c r="M63" s="14">
        <v>1302</v>
      </c>
      <c r="N63" s="14">
        <v>1354</v>
      </c>
      <c r="O63" s="14">
        <v>1395</v>
      </c>
      <c r="P63" s="14">
        <v>1393</v>
      </c>
      <c r="Q63" s="14">
        <v>1443</v>
      </c>
      <c r="R63" s="14">
        <v>1499</v>
      </c>
      <c r="S63" s="14">
        <v>1557</v>
      </c>
      <c r="T63" s="14">
        <v>1603</v>
      </c>
      <c r="U63" s="14">
        <v>1728</v>
      </c>
      <c r="V63" s="14">
        <v>1767</v>
      </c>
      <c r="W63" s="14">
        <v>1948</v>
      </c>
      <c r="X63" s="14">
        <v>2070</v>
      </c>
      <c r="Y63" s="14">
        <v>2109</v>
      </c>
    </row>
    <row r="64" spans="1:25" ht="11.25">
      <c r="A64" s="17" t="s">
        <v>54</v>
      </c>
      <c r="B64" s="13">
        <v>274.788</v>
      </c>
      <c r="C64" s="13">
        <v>460.12</v>
      </c>
      <c r="D64" s="13">
        <v>539.772</v>
      </c>
      <c r="E64" s="13">
        <v>725.57</v>
      </c>
      <c r="F64" s="13">
        <v>825.083</v>
      </c>
      <c r="G64" s="13">
        <v>852.399</v>
      </c>
      <c r="H64" s="14">
        <v>958.779</v>
      </c>
      <c r="I64" s="14">
        <v>996.463</v>
      </c>
      <c r="J64" s="14">
        <v>1057.609</v>
      </c>
      <c r="K64" s="14">
        <v>1098</v>
      </c>
      <c r="L64" s="14">
        <v>1170</v>
      </c>
      <c r="M64" s="14">
        <v>1365</v>
      </c>
      <c r="N64" s="14">
        <v>1386</v>
      </c>
      <c r="O64" s="14">
        <v>1373</v>
      </c>
      <c r="P64" s="14">
        <v>1378</v>
      </c>
      <c r="Q64" s="14">
        <v>1426</v>
      </c>
      <c r="R64" s="14">
        <v>1501</v>
      </c>
      <c r="S64" s="14">
        <v>1556</v>
      </c>
      <c r="T64" s="14">
        <v>1581</v>
      </c>
      <c r="U64" s="14">
        <v>1671</v>
      </c>
      <c r="V64" s="14">
        <v>1766</v>
      </c>
      <c r="W64" s="14">
        <v>1892</v>
      </c>
      <c r="X64" s="14">
        <v>1960</v>
      </c>
      <c r="Y64" s="14">
        <v>2036</v>
      </c>
    </row>
    <row r="65" spans="1:25" ht="11.25">
      <c r="A65" s="17" t="s">
        <v>55</v>
      </c>
      <c r="B65" s="13">
        <v>242.972</v>
      </c>
      <c r="C65" s="13">
        <v>406.777</v>
      </c>
      <c r="D65" s="13">
        <v>665.952</v>
      </c>
      <c r="E65" s="13">
        <v>835.532</v>
      </c>
      <c r="F65" s="13">
        <v>1097.907</v>
      </c>
      <c r="G65" s="13">
        <v>1419.769</v>
      </c>
      <c r="H65" s="14">
        <v>1668.988</v>
      </c>
      <c r="I65" s="14">
        <v>1792.458</v>
      </c>
      <c r="J65" s="14">
        <v>1867.714</v>
      </c>
      <c r="K65" s="14">
        <v>2036</v>
      </c>
      <c r="L65" s="14">
        <v>2216</v>
      </c>
      <c r="M65" s="14">
        <v>2466</v>
      </c>
      <c r="N65" s="14">
        <v>2458</v>
      </c>
      <c r="O65" s="14">
        <v>2692</v>
      </c>
      <c r="P65" s="14">
        <v>2725</v>
      </c>
      <c r="Q65" s="14">
        <v>2811</v>
      </c>
      <c r="R65" s="14">
        <v>2863</v>
      </c>
      <c r="S65" s="14">
        <v>2898</v>
      </c>
      <c r="T65" s="14">
        <v>3094</v>
      </c>
      <c r="U65" s="14">
        <v>3185</v>
      </c>
      <c r="V65" s="14">
        <v>3319</v>
      </c>
      <c r="W65" s="14">
        <v>3676</v>
      </c>
      <c r="X65" s="14">
        <v>3985</v>
      </c>
      <c r="Y65" s="14">
        <v>4104</v>
      </c>
    </row>
    <row r="66" spans="1:25" ht="11.25">
      <c r="A66" s="17" t="s">
        <v>56</v>
      </c>
      <c r="B66" s="13">
        <v>166.397</v>
      </c>
      <c r="C66" s="13">
        <v>426.813</v>
      </c>
      <c r="D66" s="13">
        <v>537.015</v>
      </c>
      <c r="E66" s="13">
        <v>455.975</v>
      </c>
      <c r="F66" s="13">
        <v>465.929</v>
      </c>
      <c r="G66" s="13">
        <v>692.341</v>
      </c>
      <c r="H66" s="14">
        <v>683.963</v>
      </c>
      <c r="I66" s="14">
        <v>864.483</v>
      </c>
      <c r="J66" s="14">
        <v>985.56</v>
      </c>
      <c r="K66" s="14">
        <v>1197</v>
      </c>
      <c r="L66" s="14">
        <v>1260</v>
      </c>
      <c r="M66" s="14">
        <v>1284</v>
      </c>
      <c r="N66" s="14">
        <v>1481</v>
      </c>
      <c r="O66" s="14">
        <v>1230</v>
      </c>
      <c r="P66" s="14">
        <v>1287</v>
      </c>
      <c r="Q66" s="14">
        <v>1248</v>
      </c>
      <c r="R66" s="14">
        <v>1307</v>
      </c>
      <c r="S66" s="14">
        <v>1346</v>
      </c>
      <c r="T66" s="14">
        <v>1381</v>
      </c>
      <c r="U66" s="14">
        <v>1246</v>
      </c>
      <c r="V66" s="14">
        <v>1120</v>
      </c>
      <c r="W66" s="14">
        <v>1197</v>
      </c>
      <c r="X66" s="14">
        <v>1248</v>
      </c>
      <c r="Y66" s="14">
        <v>1252</v>
      </c>
    </row>
    <row r="67" spans="1:25" ht="11.25">
      <c r="A67" s="12"/>
      <c r="B67" s="13"/>
      <c r="C67" s="9"/>
      <c r="D67" s="9"/>
      <c r="E67" s="9"/>
      <c r="F67" s="9"/>
      <c r="G67" s="9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1.25">
      <c r="A68" s="8" t="s">
        <v>9</v>
      </c>
      <c r="B68" s="9">
        <f aca="true" t="shared" si="7" ref="B68:H68">SUM(B69:B72)</f>
        <v>12032.033000000001</v>
      </c>
      <c r="C68" s="9">
        <f t="shared" si="7"/>
        <v>11141.828000000001</v>
      </c>
      <c r="D68" s="9">
        <f t="shared" si="7"/>
        <v>17776.001</v>
      </c>
      <c r="E68" s="9">
        <f t="shared" si="7"/>
        <v>27809.778</v>
      </c>
      <c r="F68" s="9">
        <f t="shared" si="7"/>
        <v>31940.453</v>
      </c>
      <c r="G68" s="9">
        <f t="shared" si="7"/>
        <v>40874.14</v>
      </c>
      <c r="H68" s="9">
        <f t="shared" si="7"/>
        <v>46191.458999999995</v>
      </c>
      <c r="I68" s="9">
        <v>46584.123999999996</v>
      </c>
      <c r="J68" s="9">
        <f>SUM(J69:J72)</f>
        <v>56587.90099999999</v>
      </c>
      <c r="K68" s="9">
        <v>62834</v>
      </c>
      <c r="L68" s="9">
        <v>68051</v>
      </c>
      <c r="M68" s="10">
        <v>71485</v>
      </c>
      <c r="N68" s="10">
        <v>71025</v>
      </c>
      <c r="O68" s="10">
        <v>70750</v>
      </c>
      <c r="P68" s="10">
        <v>68674</v>
      </c>
      <c r="Q68" s="10">
        <v>69600</v>
      </c>
      <c r="R68" s="10">
        <v>71539</v>
      </c>
      <c r="S68" s="10">
        <v>75475</v>
      </c>
      <c r="T68" s="10">
        <v>80600</v>
      </c>
      <c r="U68" s="10">
        <v>83616</v>
      </c>
      <c r="V68" s="10">
        <v>89339</v>
      </c>
      <c r="W68" s="10">
        <v>96738</v>
      </c>
      <c r="X68" s="10">
        <v>101475</v>
      </c>
      <c r="Y68" s="10">
        <v>108327</v>
      </c>
    </row>
    <row r="69" spans="1:25" ht="11.25">
      <c r="A69" s="17" t="s">
        <v>57</v>
      </c>
      <c r="B69" s="13">
        <v>10057.671</v>
      </c>
      <c r="C69" s="13">
        <v>8293.761</v>
      </c>
      <c r="D69" s="13">
        <v>13252.553</v>
      </c>
      <c r="E69" s="13">
        <v>21156.691</v>
      </c>
      <c r="F69" s="13">
        <v>23201.04</v>
      </c>
      <c r="G69" s="13">
        <v>30242.523</v>
      </c>
      <c r="H69" s="14">
        <v>34198.448</v>
      </c>
      <c r="I69" s="14">
        <v>34069.509</v>
      </c>
      <c r="J69" s="14">
        <v>43446.062</v>
      </c>
      <c r="K69" s="14">
        <v>48642</v>
      </c>
      <c r="L69" s="14">
        <v>52751</v>
      </c>
      <c r="M69" s="14">
        <v>54895</v>
      </c>
      <c r="N69" s="14">
        <v>53751</v>
      </c>
      <c r="O69" s="14">
        <v>53614</v>
      </c>
      <c r="P69" s="14">
        <v>51559</v>
      </c>
      <c r="Q69" s="14">
        <v>52463</v>
      </c>
      <c r="R69" s="14">
        <v>53799</v>
      </c>
      <c r="S69" s="14">
        <v>56964</v>
      </c>
      <c r="T69" s="14">
        <v>61266</v>
      </c>
      <c r="U69" s="14">
        <v>63330</v>
      </c>
      <c r="V69" s="14">
        <v>67397</v>
      </c>
      <c r="W69" s="14">
        <v>73669</v>
      </c>
      <c r="X69" s="14">
        <v>77212</v>
      </c>
      <c r="Y69" s="14">
        <v>82076</v>
      </c>
    </row>
    <row r="70" spans="1:25" ht="11.25">
      <c r="A70" s="17" t="s">
        <v>58</v>
      </c>
      <c r="B70" s="13">
        <v>181.814</v>
      </c>
      <c r="C70" s="13">
        <v>187.346</v>
      </c>
      <c r="D70" s="13">
        <v>363.113</v>
      </c>
      <c r="E70" s="13">
        <v>641.063</v>
      </c>
      <c r="F70" s="13">
        <v>998.112</v>
      </c>
      <c r="G70" s="13">
        <v>1702.186</v>
      </c>
      <c r="H70" s="14">
        <v>2147.294</v>
      </c>
      <c r="I70" s="14">
        <v>2320.774</v>
      </c>
      <c r="J70" s="14">
        <v>2509.147</v>
      </c>
      <c r="K70" s="14">
        <v>2875</v>
      </c>
      <c r="L70" s="14">
        <v>3237</v>
      </c>
      <c r="M70" s="14">
        <v>3512</v>
      </c>
      <c r="N70" s="14">
        <v>3518</v>
      </c>
      <c r="O70" s="14">
        <v>3057</v>
      </c>
      <c r="P70" s="14">
        <v>2816</v>
      </c>
      <c r="Q70" s="14">
        <v>2713</v>
      </c>
      <c r="R70" s="14">
        <v>2704</v>
      </c>
      <c r="S70" s="14">
        <v>2774</v>
      </c>
      <c r="T70" s="14">
        <v>2923</v>
      </c>
      <c r="U70" s="14">
        <v>3007</v>
      </c>
      <c r="V70" s="14">
        <v>3160</v>
      </c>
      <c r="W70" s="14">
        <v>3399</v>
      </c>
      <c r="X70" s="14">
        <v>3590</v>
      </c>
      <c r="Y70" s="14">
        <v>3823</v>
      </c>
    </row>
    <row r="71" spans="1:25" ht="11.25">
      <c r="A71" s="17" t="s">
        <v>59</v>
      </c>
      <c r="B71" s="13">
        <v>855.227</v>
      </c>
      <c r="C71" s="13">
        <v>1248.307</v>
      </c>
      <c r="D71" s="13">
        <v>1944.602</v>
      </c>
      <c r="E71" s="13">
        <v>2551.346</v>
      </c>
      <c r="F71" s="13">
        <v>2532.065</v>
      </c>
      <c r="G71" s="13">
        <v>3138.875</v>
      </c>
      <c r="H71" s="14">
        <v>3459.371</v>
      </c>
      <c r="I71" s="14">
        <v>3561.698</v>
      </c>
      <c r="J71" s="14">
        <v>3754.685</v>
      </c>
      <c r="K71" s="14">
        <v>3956</v>
      </c>
      <c r="L71" s="14">
        <v>4288</v>
      </c>
      <c r="M71" s="14">
        <v>4757</v>
      </c>
      <c r="N71" s="14">
        <v>5109</v>
      </c>
      <c r="O71" s="14">
        <v>5119</v>
      </c>
      <c r="P71" s="14">
        <v>5050</v>
      </c>
      <c r="Q71" s="14">
        <v>5051</v>
      </c>
      <c r="R71" s="14">
        <v>5373</v>
      </c>
      <c r="S71" s="14">
        <v>5637</v>
      </c>
      <c r="T71" s="14">
        <v>5921</v>
      </c>
      <c r="U71" s="14">
        <v>6162</v>
      </c>
      <c r="V71" s="14">
        <v>6572</v>
      </c>
      <c r="W71" s="14">
        <v>7041</v>
      </c>
      <c r="X71" s="14">
        <v>7342</v>
      </c>
      <c r="Y71" s="14">
        <v>7716</v>
      </c>
    </row>
    <row r="72" spans="1:25" ht="11.25">
      <c r="A72" s="17" t="s">
        <v>60</v>
      </c>
      <c r="B72" s="13">
        <v>937.321</v>
      </c>
      <c r="C72" s="13">
        <v>1412.414</v>
      </c>
      <c r="D72" s="13">
        <v>2215.733</v>
      </c>
      <c r="E72" s="13">
        <v>3460.678</v>
      </c>
      <c r="F72" s="13">
        <v>5209.236</v>
      </c>
      <c r="G72" s="13">
        <v>5790.556</v>
      </c>
      <c r="H72" s="14">
        <v>6386.346</v>
      </c>
      <c r="I72" s="14">
        <v>6632.143</v>
      </c>
      <c r="J72" s="14">
        <v>6878.007</v>
      </c>
      <c r="K72" s="14">
        <v>7362</v>
      </c>
      <c r="L72" s="14">
        <v>7774</v>
      </c>
      <c r="M72" s="14">
        <v>8321</v>
      </c>
      <c r="N72" s="14">
        <v>8647</v>
      </c>
      <c r="O72" s="14">
        <v>8960</v>
      </c>
      <c r="P72" s="14">
        <v>9249</v>
      </c>
      <c r="Q72" s="14">
        <v>9372</v>
      </c>
      <c r="R72" s="14">
        <v>9663</v>
      </c>
      <c r="S72" s="14">
        <v>10099</v>
      </c>
      <c r="T72" s="14">
        <v>10489</v>
      </c>
      <c r="U72" s="14">
        <v>11118</v>
      </c>
      <c r="V72" s="14">
        <v>12211</v>
      </c>
      <c r="W72" s="14">
        <v>12629</v>
      </c>
      <c r="X72" s="14">
        <v>13331</v>
      </c>
      <c r="Y72" s="14">
        <v>14712</v>
      </c>
    </row>
    <row r="73" spans="1:25" ht="11.25">
      <c r="A73" s="12"/>
      <c r="B73" s="13"/>
      <c r="C73" s="13"/>
      <c r="D73" s="13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1.25">
      <c r="A74" s="17" t="s">
        <v>61</v>
      </c>
      <c r="B74" s="13">
        <v>536.324</v>
      </c>
      <c r="C74" s="13">
        <v>361.179</v>
      </c>
      <c r="D74" s="13">
        <v>623.462</v>
      </c>
      <c r="E74" s="13">
        <v>646.329</v>
      </c>
      <c r="F74" s="13">
        <v>688.28</v>
      </c>
      <c r="G74" s="13">
        <v>830.011</v>
      </c>
      <c r="H74" s="14">
        <v>852.311</v>
      </c>
      <c r="I74" s="14">
        <v>892.307</v>
      </c>
      <c r="J74" s="14">
        <v>969.186</v>
      </c>
      <c r="K74" s="14">
        <v>1035</v>
      </c>
      <c r="L74" s="14">
        <v>1068</v>
      </c>
      <c r="M74" s="14">
        <v>1200</v>
      </c>
      <c r="N74" s="14">
        <v>1276</v>
      </c>
      <c r="O74" s="14">
        <v>1447</v>
      </c>
      <c r="P74" s="14">
        <v>1521</v>
      </c>
      <c r="Q74" s="14">
        <v>1410</v>
      </c>
      <c r="R74" s="14">
        <v>1451</v>
      </c>
      <c r="S74" s="14">
        <v>1476</v>
      </c>
      <c r="T74" s="14">
        <v>1518</v>
      </c>
      <c r="U74" s="14">
        <v>1568</v>
      </c>
      <c r="V74" s="14">
        <v>1613</v>
      </c>
      <c r="W74" s="14">
        <v>1625</v>
      </c>
      <c r="X74" s="14">
        <v>1671</v>
      </c>
      <c r="Y74" s="14">
        <v>1707</v>
      </c>
    </row>
    <row r="75" spans="1:25" ht="11.25">
      <c r="A75" s="18" t="s">
        <v>62</v>
      </c>
      <c r="B75" s="15">
        <v>149.21</v>
      </c>
      <c r="C75" s="15">
        <v>254.398</v>
      </c>
      <c r="D75" s="15">
        <v>346.171</v>
      </c>
      <c r="E75" s="15">
        <v>556.461</v>
      </c>
      <c r="F75" s="15">
        <v>607.265</v>
      </c>
      <c r="G75" s="15">
        <v>614.93</v>
      </c>
      <c r="H75" s="16">
        <v>720.798</v>
      </c>
      <c r="I75" s="16">
        <v>818.239</v>
      </c>
      <c r="J75" s="16">
        <v>982.653</v>
      </c>
      <c r="K75" s="16">
        <v>1137</v>
      </c>
      <c r="L75" s="16">
        <v>1280</v>
      </c>
      <c r="M75" s="16">
        <v>1334</v>
      </c>
      <c r="N75" s="16">
        <v>1393</v>
      </c>
      <c r="O75" s="16">
        <v>1325</v>
      </c>
      <c r="P75" s="16">
        <v>1311</v>
      </c>
      <c r="Q75" s="16">
        <v>1329</v>
      </c>
      <c r="R75" s="16">
        <v>1392</v>
      </c>
      <c r="S75" s="16">
        <v>1531</v>
      </c>
      <c r="T75" s="16">
        <v>1629</v>
      </c>
      <c r="U75" s="16">
        <v>1760</v>
      </c>
      <c r="V75" s="16">
        <v>1929</v>
      </c>
      <c r="W75" s="16">
        <v>2060</v>
      </c>
      <c r="X75" s="16">
        <v>2259</v>
      </c>
      <c r="Y75" s="16">
        <v>2321</v>
      </c>
    </row>
    <row r="76" ht="11.25">
      <c r="A76" s="2" t="s">
        <v>10</v>
      </c>
    </row>
    <row r="77" spans="1:25" ht="11.25">
      <c r="A77" s="22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</row>
    <row r="78" spans="1:25" ht="11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</row>
    <row r="79" spans="1:25" ht="11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</row>
  </sheetData>
  <sheetProtection/>
  <mergeCells count="3">
    <mergeCell ref="A2:Y2"/>
    <mergeCell ref="A3:Y3"/>
    <mergeCell ref="A77:Y79"/>
  </mergeCells>
  <printOptions horizontalCentered="1"/>
  <pageMargins left="0.3" right="0.3" top="0.65" bottom="0.3" header="0.3" footer="0.3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Jha, Muskan</cp:lastModifiedBy>
  <cp:lastPrinted>2011-12-06T15:14:05Z</cp:lastPrinted>
  <dcterms:created xsi:type="dcterms:W3CDTF">2006-09-13T19:56:45Z</dcterms:created>
  <dcterms:modified xsi:type="dcterms:W3CDTF">2023-07-10T15:53:22Z</dcterms:modified>
  <cp:category/>
  <cp:version/>
  <cp:contentType/>
  <cp:contentStatus/>
</cp:coreProperties>
</file>