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8_{298CAFDF-77C8-4A80-BF54-5B4B82E9D142}" xr6:coauthVersionLast="47" xr6:coauthVersionMax="47" xr10:uidLastSave="{00000000-0000-0000-0000-000000000000}"/>
  <bookViews>
    <workbookView xWindow="28680" yWindow="-120" windowWidth="29040" windowHeight="15840" firstSheet="1" activeTab="10" xr2:uid="{00000000-000D-0000-FFFF-FFFF00000000}"/>
  </bookViews>
  <sheets>
    <sheet name="2023" sheetId="24" r:id="rId1"/>
    <sheet name="2022" sheetId="23" r:id="rId2"/>
    <sheet name="2021" sheetId="22" r:id="rId3"/>
    <sheet name="2020" sheetId="21" r:id="rId4"/>
    <sheet name="2019" sheetId="20" r:id="rId5"/>
    <sheet name="2018" sheetId="19" r:id="rId6"/>
    <sheet name="2017" sheetId="18" r:id="rId7"/>
    <sheet name="2016" sheetId="17" r:id="rId8"/>
    <sheet name="2015" sheetId="15" r:id="rId9"/>
    <sheet name="2014" sheetId="14" r:id="rId10"/>
    <sheet name="2013" sheetId="13" r:id="rId11"/>
    <sheet name="2012" sheetId="16" r:id="rId12"/>
    <sheet name="2011" sheetId="12" r:id="rId13"/>
    <sheet name="2010" sheetId="10" r:id="rId14"/>
    <sheet name="2009" sheetId="11" r:id="rId15"/>
    <sheet name="2008" sheetId="9" r:id="rId16"/>
    <sheet name="2007" sheetId="8" r:id="rId17"/>
    <sheet name="2006" sheetId="7" r:id="rId18"/>
    <sheet name="2005" sheetId="4" r:id="rId19"/>
    <sheet name="2004" sheetId="3" r:id="rId20"/>
    <sheet name="2003" sheetId="2" r:id="rId21"/>
    <sheet name="2002" sheetId="6" r:id="rId22"/>
    <sheet name="2001" sheetId="1" r:id="rId23"/>
  </sheets>
  <definedNames>
    <definedName name="_xlnm.Print_Area" localSheetId="19">'2004'!$A$1:$G$35</definedName>
    <definedName name="_xlnm.Print_Area" localSheetId="18">'2005'!$A$1:$G$35</definedName>
    <definedName name="_xlnm.Print_Titles" localSheetId="21">'2002'!$6:$6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2" l="1"/>
  <c r="B1" i="21" l="1"/>
</calcChain>
</file>

<file path=xl/sharedStrings.xml><?xml version="1.0" encoding="utf-8"?>
<sst xmlns="http://schemas.openxmlformats.org/spreadsheetml/2006/main" count="1533" uniqueCount="303">
  <si>
    <t>State</t>
  </si>
  <si>
    <t>Cents/pack</t>
  </si>
  <si>
    <t>Rank</t>
  </si>
  <si>
    <t>Alaska</t>
  </si>
  <si>
    <t>Hawaii</t>
  </si>
  <si>
    <t>California</t>
  </si>
  <si>
    <t>Washington</t>
  </si>
  <si>
    <t>Massachusetts</t>
  </si>
  <si>
    <t>Michigan</t>
  </si>
  <si>
    <t>Maine</t>
  </si>
  <si>
    <t>Oregon</t>
  </si>
  <si>
    <t>Nevada</t>
  </si>
  <si>
    <t>Wisconsin</t>
  </si>
  <si>
    <t>Arizona</t>
  </si>
  <si>
    <t>Utah</t>
  </si>
  <si>
    <t>Connecticut</t>
  </si>
  <si>
    <t>Minnesota</t>
  </si>
  <si>
    <t>Vermont</t>
  </si>
  <si>
    <t>Texas</t>
  </si>
  <si>
    <t>Iowa</t>
  </si>
  <si>
    <t>Nebraska</t>
  </si>
  <si>
    <t>Florida</t>
  </si>
  <si>
    <t>Arkansas</t>
  </si>
  <si>
    <t>Pennsylvania</t>
  </si>
  <si>
    <t>Idaho</t>
  </si>
  <si>
    <t>Delaware</t>
  </si>
  <si>
    <t>Louisiana</t>
  </si>
  <si>
    <t>Kansas</t>
  </si>
  <si>
    <t>Ohio</t>
  </si>
  <si>
    <t>Oklahoma</t>
  </si>
  <si>
    <t>Colorado</t>
  </si>
  <si>
    <t>Mississippi</t>
  </si>
  <si>
    <t>Montana</t>
  </si>
  <si>
    <t>Indiana</t>
  </si>
  <si>
    <t>Georgia</t>
  </si>
  <si>
    <t>Wyoming</t>
  </si>
  <si>
    <t>Kentucky</t>
  </si>
  <si>
    <t>New Jersey</t>
  </si>
  <si>
    <t>Rhode Island</t>
  </si>
  <si>
    <t>New Hampshire</t>
  </si>
  <si>
    <t>North Dakota</t>
  </si>
  <si>
    <t>South Dakota</t>
  </si>
  <si>
    <t>New Mexico</t>
  </si>
  <si>
    <t>West Virginia</t>
  </si>
  <si>
    <t>South Carolina</t>
  </si>
  <si>
    <t>North Carolina</t>
  </si>
  <si>
    <t>Washington DC</t>
  </si>
  <si>
    <t>Maryland</t>
  </si>
  <si>
    <t>State Cigarette Taxes, 2001</t>
  </si>
  <si>
    <t>STATE</t>
  </si>
  <si>
    <t>TAX RATE</t>
  </si>
  <si>
    <t>RANK</t>
  </si>
  <si>
    <t>(¢ per pack)</t>
  </si>
  <si>
    <t xml:space="preserve">Nebraska      </t>
  </si>
  <si>
    <t xml:space="preserve">Nevada </t>
  </si>
  <si>
    <t xml:space="preserve">Arizona </t>
  </si>
  <si>
    <t xml:space="preserve">California </t>
  </si>
  <si>
    <t xml:space="preserve">New Mexico          </t>
  </si>
  <si>
    <t xml:space="preserve">Colorado </t>
  </si>
  <si>
    <t xml:space="preserve">Connecticut </t>
  </si>
  <si>
    <t xml:space="preserve">North Carolina </t>
  </si>
  <si>
    <t xml:space="preserve">Delaware </t>
  </si>
  <si>
    <t xml:space="preserve">North Dakota </t>
  </si>
  <si>
    <t xml:space="preserve">Florida </t>
  </si>
  <si>
    <t xml:space="preserve">Ohio </t>
  </si>
  <si>
    <t xml:space="preserve">Georgia </t>
  </si>
  <si>
    <t xml:space="preserve">Oklahoma </t>
  </si>
  <si>
    <t xml:space="preserve">Hawaii </t>
  </si>
  <si>
    <t xml:space="preserve">Oregon </t>
  </si>
  <si>
    <t xml:space="preserve">Idaho </t>
  </si>
  <si>
    <t xml:space="preserve">Rhode Island </t>
  </si>
  <si>
    <t xml:space="preserve">Indiana </t>
  </si>
  <si>
    <t xml:space="preserve">South Carolina      </t>
  </si>
  <si>
    <t xml:space="preserve">Iowa </t>
  </si>
  <si>
    <t xml:space="preserve">South Dakota        </t>
  </si>
  <si>
    <t xml:space="preserve">Texas </t>
  </si>
  <si>
    <t xml:space="preserve">Louisiana </t>
  </si>
  <si>
    <t xml:space="preserve">Utah </t>
  </si>
  <si>
    <t xml:space="preserve">Maine </t>
  </si>
  <si>
    <t xml:space="preserve">Vermont </t>
  </si>
  <si>
    <t xml:space="preserve">Maryland </t>
  </si>
  <si>
    <t xml:space="preserve">Massachusetts </t>
  </si>
  <si>
    <t xml:space="preserve">Washington </t>
  </si>
  <si>
    <t xml:space="preserve">Michigan </t>
  </si>
  <si>
    <t xml:space="preserve">West Virginia </t>
  </si>
  <si>
    <t xml:space="preserve">Minnesota </t>
  </si>
  <si>
    <t xml:space="preserve">Wisconsin </t>
  </si>
  <si>
    <t xml:space="preserve">Mississippi </t>
  </si>
  <si>
    <t xml:space="preserve">Wyoming             </t>
  </si>
  <si>
    <t xml:space="preserve">Dist. of Columbia   </t>
  </si>
  <si>
    <t xml:space="preserve">Montana </t>
  </si>
  <si>
    <t>U. S. Median</t>
  </si>
  <si>
    <t>Source: Compiled by FTA from various sources</t>
  </si>
  <si>
    <t>Nebraska      </t>
  </si>
  <si>
    <t>New Mexico          </t>
  </si>
  <si>
    <t xml:space="preserve">Pennsylvania </t>
  </si>
  <si>
    <t>South Carolina      </t>
  </si>
  <si>
    <t>South Dakota        </t>
  </si>
  <si>
    <t>Wyoming             </t>
  </si>
  <si>
    <t>Dist. of Columbia   </t>
  </si>
  <si>
    <t>State Cigarette Taxes, 2003</t>
  </si>
  <si>
    <t>State Cigarette Taxes, 2004</t>
  </si>
  <si>
    <t>State Cigarette Taxes, 2005</t>
  </si>
  <si>
    <t>The figures below represent cigarette taxes per pack of 20 cigarettes</t>
  </si>
  <si>
    <t>that are imposed by each state, exclusive of any local taxes</t>
  </si>
  <si>
    <t>Tax Rate 
(per pack)</t>
  </si>
  <si>
    <t xml:space="preserve">District of Columbia </t>
  </si>
  <si>
    <t>State Cigarette Tax Rates (per pack), 2002</t>
  </si>
  <si>
    <t xml:space="preserve">Kentucky </t>
  </si>
  <si>
    <t xml:space="preserve">Arkansas </t>
  </si>
  <si>
    <t>State Cigarette Taxes, 2006</t>
  </si>
  <si>
    <t>State Cigarette Taxes, 2007</t>
  </si>
  <si>
    <t>State Cigarette Taxes, 2008</t>
  </si>
  <si>
    <t>Federation of Tax Administrators, March 2008.</t>
  </si>
  <si>
    <t>Available at http://www.taxadmin.org/fta/rate/cigarett.html.</t>
  </si>
  <si>
    <t>State Cigarette Taxes, 2010</t>
  </si>
  <si>
    <t>Source: Federation of Tax Administrators, March 2010.</t>
  </si>
  <si>
    <t>Available at http://www.taxadmin.org/fta/rate/cigarette.pdf.</t>
  </si>
  <si>
    <t>State Cigarette Taxes, 2009</t>
  </si>
  <si>
    <t>State Cigarette Taxes, 2011</t>
  </si>
  <si>
    <t>Available at http://www.taxadmin.org/fta/rate/cigarette.pdf</t>
  </si>
  <si>
    <t>State Cigarette Taxes, 2013</t>
  </si>
  <si>
    <t>State Cigarette Taxes, 2014</t>
  </si>
  <si>
    <t>State Cigarette Taxes, 2015</t>
  </si>
  <si>
    <t>State Cigarette Taxes, 2012</t>
  </si>
  <si>
    <t>Source: Federation of Tax Administrators, March 2012.</t>
  </si>
  <si>
    <t>State Cigarette Taxes, 2016</t>
  </si>
  <si>
    <t>Available at http://www.taxadmin.org/assets/docs/Research/Rates/cigarette.pdf</t>
  </si>
  <si>
    <t>Source: Federation of Tax Administrators, January 2016.</t>
  </si>
  <si>
    <t xml:space="preserve">Nebraska  </t>
  </si>
  <si>
    <t xml:space="preserve">Alaska </t>
  </si>
  <si>
    <t xml:space="preserve">Nevada              </t>
  </si>
  <si>
    <t xml:space="preserve">Arizona             </t>
  </si>
  <si>
    <t xml:space="preserve">California (b)          </t>
  </si>
  <si>
    <t xml:space="preserve">Connecticut     </t>
  </si>
  <si>
    <t xml:space="preserve">North Dakota        </t>
  </si>
  <si>
    <t xml:space="preserve">Florida (c)        </t>
  </si>
  <si>
    <t xml:space="preserve">Ohio                </t>
  </si>
  <si>
    <t xml:space="preserve">Georgia             </t>
  </si>
  <si>
    <t xml:space="preserve">Oklahoma            </t>
  </si>
  <si>
    <t xml:space="preserve">Idaho               </t>
  </si>
  <si>
    <t xml:space="preserve">Rhode Island        </t>
  </si>
  <si>
    <t xml:space="preserve">Indiana             </t>
  </si>
  <si>
    <t xml:space="preserve">Iowa                </t>
  </si>
  <si>
    <t>Tennessee (a) (d)</t>
  </si>
  <si>
    <t xml:space="preserve">Kentucky  </t>
  </si>
  <si>
    <t xml:space="preserve">Utah                </t>
  </si>
  <si>
    <t xml:space="preserve">Maine         </t>
  </si>
  <si>
    <t xml:space="preserve">Vermont             </t>
  </si>
  <si>
    <t xml:space="preserve">Maryland            </t>
  </si>
  <si>
    <t xml:space="preserve">Massachusetts       </t>
  </si>
  <si>
    <t xml:space="preserve">Washington       </t>
  </si>
  <si>
    <t xml:space="preserve">Michigan            </t>
  </si>
  <si>
    <t xml:space="preserve">West Virginia       </t>
  </si>
  <si>
    <t xml:space="preserve">Minnesota (e)  </t>
  </si>
  <si>
    <t xml:space="preserve">Wisconsin           </t>
  </si>
  <si>
    <t xml:space="preserve">Mississippi          </t>
  </si>
  <si>
    <t xml:space="preserve">Montana             </t>
  </si>
  <si>
    <t xml:space="preserve">Dist. of Columbia (f)  </t>
  </si>
  <si>
    <t xml:space="preserve">Alabama (a)         </t>
  </si>
  <si>
    <t>New York (a)</t>
  </si>
  <si>
    <t xml:space="preserve">Illinois (a)        </t>
  </si>
  <si>
    <t xml:space="preserve">Texas               </t>
  </si>
  <si>
    <t>Virginia (a)</t>
  </si>
  <si>
    <t xml:space="preserve">Missouri (a)        </t>
  </si>
  <si>
    <t>(b) California tax rate is scheduled to increase to $2.87 per pack on 4/1/17.</t>
  </si>
  <si>
    <t>(c) Florida's rate includes a surcharge of $1 per pack.</t>
  </si>
  <si>
    <t xml:space="preserve">(d) Dealers pay an additional enforcement and administrative fee of 0.05¢ in Tennessee. </t>
  </si>
  <si>
    <t>Source: Compiled by FTA from state sources.</t>
  </si>
  <si>
    <t>State Cigarette Taxes, 2017</t>
  </si>
  <si>
    <t>(a) Counties and cities may impose an additional tax on a pack of cigarettes:  in Alabama, 1¢ to 25¢; Illinois, 10¢ to $4.18; Missouri, 4¢ to 7¢; New York City, $1.50; Tennessee, 1¢; and Virginia, 2¢ to 15¢.</t>
  </si>
  <si>
    <t>(e) In addition, Minnesota imposes an in lieu cigarette sales tax determined annually by the Department. The current rate is 55.0¢ through December 31, 2017.</t>
  </si>
  <si>
    <t>(f) In addition, District of Columbia imposes an in lieu cigarette sales tax calculated every March 31. The current rate is 42¢.</t>
  </si>
  <si>
    <t>State Cigarette Taxes, 2018</t>
  </si>
  <si>
    <t xml:space="preserve">California          </t>
  </si>
  <si>
    <t xml:space="preserve">Florida (b)        </t>
  </si>
  <si>
    <t>Tennessee (a) (c)</t>
  </si>
  <si>
    <t xml:space="preserve">Minnesota (d)  </t>
  </si>
  <si>
    <t>(b) Florida's rate includes a surcharge of $1 per pack.</t>
  </si>
  <si>
    <t xml:space="preserve">(c) Dealers pay an additional enforcement and administrative fee of 0.05¢ in Tennessee. </t>
  </si>
  <si>
    <t>(d) In addition, Minnesota imposes an in lieu cigarette sales tax determined annually by the Department. The current rate is 57.4¢ through December 31, 2018.</t>
  </si>
  <si>
    <t>(f) In addition, District of Columbia imposes an in lieu cigarette sales tax calculated every March 31. The current rate is 44¢.</t>
  </si>
  <si>
    <t>Source: Compiled by the Federation of Tax Administrators (FTA) and The Urban-Brookings Tax Policy Center from state sources.</t>
  </si>
  <si>
    <t>State Cigarette Taxes, 2019</t>
  </si>
  <si>
    <t>(d) In addition, Minnesota imposes an in lieu cigarette sales tax determined annually by the Department. The current rate is 58.8¢ through December 31, 2019.</t>
  </si>
  <si>
    <t>Source: Compiled by the Federation of Tax Administrators (FTA) from state sources.</t>
  </si>
  <si>
    <t>(a) Counties and cities may impose an additional tax on a pack of cigarettes: in Alabama: 1¢ to 25¢; Illinois: 10¢ to $4.18; Missouri: 4¢ to 7¢; New York City: $1.50; Tennessee: 1¢; and Virginia: 2¢ to 15¢.</t>
  </si>
  <si>
    <t>(d) In addition, Minnesota imposes an in lieu cigarette sales tax determined annually by the Department. The current rate is 61¢ through December 31, 2020.</t>
  </si>
  <si>
    <t>State Cigarette Taxes</t>
  </si>
  <si>
    <t>January 1, 2020</t>
  </si>
  <si>
    <t>(e) In addition, District of Columbia imposes an in lieu cigarette sales tax calculated every March 31. The current rate is 48¢.</t>
  </si>
  <si>
    <t xml:space="preserve">Dist. of Columbia (e)  </t>
  </si>
  <si>
    <t>[as of January 1, 2021]</t>
  </si>
  <si>
    <t xml:space="preserve">California      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</si>
  <si>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(a) Counties and cities may impose an additional tax on a pack of cigarettes: in Alabama, 1¢ to 25¢; Illinois, 10¢ to $4.18; Missouri, 4¢ to 7¢; New York City, $1.50; Tennessee, 1¢; and Virginia, 2¢ to 15¢.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</si>
  <si>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Compiled by the Federation of Tax Administrators (FTA) from state sources.</t>
    </r>
  </si>
  <si>
    <t>(d) In addition, Minnesota imposes an in-lieu cigarette sales tax determined annually by the Department. The current rate is 63.3¢ through December 31, 2021.</t>
  </si>
  <si>
    <t>(e) In addition, District of Columbia imposes an in-lieu cigarette sales tax calculated every March 31. The current rate is 50¢.</t>
  </si>
  <si>
    <t>[as of January 1, 2022]</t>
  </si>
  <si>
    <t>(d) In addition, Minnesota imposes an in lieu cigarette sales tax determined annually by the Department. The current rate is 66.3¢ through December 31, 2022.</t>
  </si>
  <si>
    <t>(e) In addition, District of Columbia imposes an in lieu cigarette sales tax calculated every March 31. The curent rate is 51¢.</t>
  </si>
  <si>
    <t>[as of January 1, 2023]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</si>
  <si>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(a) Counties and cities may impose an additional tax on a pack of cigarettes:  in Alabama, 1¢ to 25¢; Illinois, 10¢ to $4.18; Missouri, 4¢ to 7¢; New York City, $1.50; Tennessee, 1¢; and Virginia, 2¢ to 15¢.</t>
    </r>
  </si>
  <si>
    <t>(d) In addition, Minnesota imposes an in lieu cigarette sales tax determined annually by the Department. The current rate is 69.2¢ through December 31, 2023.</t>
  </si>
  <si>
    <t>(e) In addition, District of Columbia imposes an in lieu cigarette sales tax calculated every March 31. The curent rate is 52¢.</t>
  </si>
  <si>
    <t xml:space="preserve">Alabama (a) </t>
  </si>
  <si>
    <t>(a) Counties and cities may impose an additional tax on a pack of cigarettes: in Alabama, 1¢ to 25¢; Illinois, 10¢ to $4.18; Missouri, 4¢ to 7¢; New York City, $1.50; Tennessee, 1¢; and Virginia, 2¢ to 15¢.</t>
  </si>
  <si>
    <t xml:space="preserve">Illinois (a) </t>
  </si>
  <si>
    <t xml:space="preserve">Missouri (a) </t>
  </si>
  <si>
    <t>Tennessee (a)</t>
  </si>
  <si>
    <t>Connecticut (b)</t>
  </si>
  <si>
    <t>(c) Florida’s rate includes a surcharge of $1 per pack.</t>
  </si>
  <si>
    <t>Florida (c)</t>
  </si>
  <si>
    <t>Minnesota (d)</t>
  </si>
  <si>
    <t>(e) Dealers pay an additional enforcement and administrative fee of 0.05¢ in Tennessee.</t>
  </si>
  <si>
    <t>Tennessee (a)(e)</t>
  </si>
  <si>
    <t>(f) In addition, District of Columbia imposes an in lieu cigarette sales tax calculated every March 31. The curent rate is 41¢</t>
  </si>
  <si>
    <t>Dist. of Columbia (f)</t>
  </si>
  <si>
    <t>Source: Federation of Tax Administrators, January 2015.</t>
  </si>
  <si>
    <t>Illinois (a)</t>
  </si>
  <si>
    <t>Missouri (a)</t>
  </si>
  <si>
    <t>(b) Florida’s rate includes a surcharge of $1 per pack.</t>
  </si>
  <si>
    <t>Florida (b)</t>
  </si>
  <si>
    <t>(c) Dealers pay an additional enforcement and administrative fee of 0.1¢ per pack in Kentucky and 0.05¢ in Tennessee.</t>
  </si>
  <si>
    <t>Tennessee (a)(c)</t>
  </si>
  <si>
    <t>(e) In addition, District of Columbia imposes an in lieu cigarette sales tax calculated every March 31. The curent rate is 40¢.</t>
  </si>
  <si>
    <t>Dist. of Columbia (e)</t>
  </si>
  <si>
    <t>Alabama (a)</t>
  </si>
  <si>
    <t>(a) Counties and cities may impose an additional tax on a pack of cigarettes: in Alabama, 1¢ to 6¢; Illinois, 10¢ to 15¢; Missouri, 4¢ to 7¢; New York City, $1.50; Tennessee, 1¢; and Virginia, 2¢ to 15¢.</t>
  </si>
  <si>
    <t>Kentucky (c)</t>
  </si>
  <si>
    <t>(d) In addition, Minnesota imposes an in lieu cigarette sales tax determined annually by the Department. The current rate is 36¢</t>
  </si>
  <si>
    <t>(e) In addition, District of Columbia imposes an in lieu cigarette sales tax calculated every March 31. The curent rate is 36¢</t>
  </si>
  <si>
    <t>(a) CCounties and cities may impose an additional tax on a pack of cigarettes: in Alabama, 1¢ to 25¢; Illinois, 10¢ to $4.18; Missouri, 4¢ to 7¢; New York City, $1.50; Tennessee, 1¢; and Virginia, 2¢ to 15¢</t>
  </si>
  <si>
    <t>(d) In addition, Minnesota imposes an in lieu cigarette sales tax determined annually by the Department. The current rate is 52.6¢ through Dec. 31, 2015.</t>
  </si>
  <si>
    <t>(b) Connecticut’s tax rate is schedued to increase to $3.90 a pack on July 1, 2016.</t>
  </si>
  <si>
    <t>(d) In addition, Minnesota imposes an in lieu cigarette sales tax determined annually by the Department. The current rate is 54.3¢ through Dec. 31, 2016.</t>
  </si>
  <si>
    <t>(a) Counties and cities may impose an additional tax on a pack of cigarettes: in Alabama, 1¢ to 25¢; Illinois, 10¢ to $4.18; Missouri, 4¢ to 7¢; New York City, $1.50; Tennessee, 1¢; and Virginia, 2¢ to 15¢</t>
  </si>
  <si>
    <t>Source: Federation of Tax Administrators, January 2014.</t>
  </si>
  <si>
    <t>Source: Federation of Tax Administrators, January 2013.</t>
  </si>
  <si>
    <t>(c) Dealers pay an additional enforcement and administrative fee of 0.1¢ per pack in Kentucky and 0.05¢ in Tennessee</t>
  </si>
  <si>
    <t>(d) In addition, Minnesota imposes an in lieu cigarette sales tax determined annually by the Department. The current rate is 36.2¢ through December 31, 2013.</t>
  </si>
  <si>
    <t>(e) In addition, District of Columbia imposes an in lieu cigarette sales tax calculated every March 31. The curent rate is 36¢.</t>
  </si>
  <si>
    <t>Dist. of Columbia (e)</t>
  </si>
  <si>
    <t>(a) Counties and cities may impose an additional tax on a pack of cigarettes in Alabama, 1¢ to 6¢; Illinois, 10¢ to 15¢; Missouri, 4¢ to 7¢; New York City, $1.50; Tennessee, 1¢; and Virginia, 2¢ to 15¢.</t>
  </si>
  <si>
    <t>(b) Includes a $1 per pack surcharge.</t>
  </si>
  <si>
    <t>(c) Dealers pay an additional enforcement and administrative fee of 0.1 cent per pack in Kentucky and .05 cent in Tennessee</t>
  </si>
  <si>
    <t>(d) In addition, Minnesota imposes an in lieu cigarette sales tax determined annually by the Department of Revenue. The current rate is 37 cents through July 31, 2012.</t>
  </si>
  <si>
    <t>(e) Imposes an in lieu cigarette sales tax calculated every March 31. The current rate is 36 cents.</t>
  </si>
  <si>
    <t>Source: Federation of Tax Administrators, March 2011.</t>
  </si>
  <si>
    <t>(a) Counties and cities may impose an additional tax on a pack of cigarettes in Alabama 1¢ to 6¢; Illinois, 10¢ to 15¢; Missouri, 4¢ to 7¢; New York City, $1.50; Tennessee, 1¢; and Virginia, 2¢ to 15¢.</t>
  </si>
  <si>
    <t>(c) Tax rate is scheduled to increase to $3.20 per pack effective July 1, 2011.</t>
  </si>
  <si>
    <t>Hawaii (c)</t>
  </si>
  <si>
    <t>(d) Dealers pay an additional enforcement and administrative fee of 0.1 cent per pack in Kentucky and .05 cent in Tennessee.</t>
  </si>
  <si>
    <t>Tennessee (a)(d)</t>
  </si>
  <si>
    <t>Kentucky (d)</t>
  </si>
  <si>
    <t>(e) In addition, Minnesota imposes an in lieu cigarette sales tax determined annually by the Department of Revenue. The current rate is 34.6 cents through July 31, 2011.</t>
  </si>
  <si>
    <t>Minnesota (e)</t>
  </si>
  <si>
    <t>(a)  Counties and cities may impose an additional tax on a pack of cigarettes in Alabama 1¢ to 6¢; Illinois, 10¢ to 15¢; Missouri, 4¢ to 7¢; New York City $1.50; Tennessee 1¢; and Virginia 2¢ to 15¢.</t>
  </si>
  <si>
    <t>(b) In addition there will be a 2.9% state sales tax on top of the stated per pack tax rate from July 1, 2009 through July 1, 2011.</t>
  </si>
  <si>
    <t>Colorado (b)</t>
  </si>
  <si>
    <t>(c) Includes a $1 per pack surcharge.</t>
  </si>
  <si>
    <t>(d) Tax rate is scheduled to increase to $2.80 per pack effective July 1, 2010 and $3.00 per pack effective July 1, 2011.</t>
  </si>
  <si>
    <t>Hawaii (d)</t>
  </si>
  <si>
    <t>(e) Dealers pay an additional enforcement and administrative fee of 0.1 cent per pack in Kentucky and .05 cent in Tennessee.</t>
  </si>
  <si>
    <t>Kentucky (e)</t>
  </si>
  <si>
    <t>(f) Plus an additional 33 cent sales tax is added to the wholesale price of a tax stamp (total $1.56). This rate is determined annually by the Department of Revenue.</t>
  </si>
  <si>
    <t>Minnesota (f)</t>
  </si>
  <si>
    <t>Source: Federation of Tax Administrators, March 2009.</t>
  </si>
  <si>
    <t>(a) Counties and cities may impose an additional tax on a pack of cigarettes in Alabama 1¢ to 6¢; Illinois, 10¢ to 15¢; Missouri, 4¢ to 7¢; New York City $1.50; Tennessee 1¢; and Virginia 2¢ to 15¢.</t>
  </si>
  <si>
    <t>(b) Plus an additional 27.4 cent sales tax is added to the wholesale price of a tax stamp (total $1.504).</t>
  </si>
  <si>
    <t>Minnesota (b)</t>
  </si>
  <si>
    <t>(b) Tax rate is scheduled to increase to $2.00 per pack on September 30, 2008.</t>
  </si>
  <si>
    <t>Hawaii (b)</t>
  </si>
  <si>
    <t>(d) Plus an additional 25.5 cent sales tax is added to the wholesale price of a tax stamp (total $1.485).</t>
  </si>
  <si>
    <t>(b) Tax rate is scheduled to increase to $2.00 per pack on July 1, 2007 in AK and to $2.00 on Sept. 30, 2007 in HI.</t>
  </si>
  <si>
    <t>Alaska (b)</t>
  </si>
  <si>
    <t>(a) Counties and cities may impose an additional tax on a pack of cigarettes in Alabama, 1–6 cents; Illinois, 10–15 cents; Missouri, 4–7 cents; New York City, $1.50; Tennessee, 1 cent; and Virginia, 2–15 cents</t>
  </si>
  <si>
    <t>(b) Dealers pay an additional enforcement and administrative fee of 0.1 cents per pack in Kentucky and 0.05 cents in Tennessee. In Arkansas, a fee of $1.25/1,000 cigarette fee is imposed.</t>
  </si>
  <si>
    <t>Arkansas (b)</t>
  </si>
  <si>
    <t>Kentucky (b)</t>
  </si>
  <si>
    <t>Tennessee (a)(b)</t>
  </si>
  <si>
    <t>(c) Plus an additional 25.5 cent sales tax is added to the wholesale price of a tax stamp (total $1.485).</t>
  </si>
  <si>
    <t>Minnesota (c)</t>
  </si>
  <si>
    <t>(d) Tax rate is scheduled to increase to 35 cents per pack on July 1, 2006.</t>
  </si>
  <si>
    <t>North Carolina (d)</t>
  </si>
  <si>
    <t>(a) Counties and cities may impose an additional tax on a pack of cigarettes in Alabama, 1-6 cents; Illinois, 10-15 cents; Missouri, 4-7 cents; New York City,$1.50; Tennessee, 1 cent; and Virginia, 2-15 cents.</t>
  </si>
  <si>
    <t>(c) Tax rate is scheduled to increase ot 30 cents per pack on July 1, 2005.</t>
  </si>
  <si>
    <t>Virginia (a)(c)</t>
  </si>
  <si>
    <t>(a) Counties and cities may impose an additional tax on a pack of cigarettes in Alabama, 1-6 cents; Illinois, 10-15 cents; Missouri, 4-7 cents; New York City,$1.50; Tennessee, 1 cent; and Virginia, 2-15 cents</t>
  </si>
  <si>
    <t>(c) Tax rate in Hawaii is schedules to increase to $1.40 per pack on July 1, 2004.</t>
  </si>
  <si>
    <t>(c) Tax rate is scheduled to increase to 79 cents on July 1, 2003.</t>
  </si>
  <si>
    <t>Kansas (c)</t>
  </si>
  <si>
    <t xml:space="preserve">Source:  Campaign for Tobacco Free Kids </t>
  </si>
  <si>
    <t>(a) Counties and cities may impose an additional tax on a pack of cigarettes in Alabama, 1-6 cents; Illinois, 10-15 cents; Missouri, 4-7 cents; New York City, 8 cents; Tennessee, 1 cent; and Virginia, 2-15 cents.</t>
  </si>
  <si>
    <t>(b) Dealers pay an additional enforcement and administrative fee of 0.1 cents per pack in Kentucky and 0.05 cents in Tennessee. In Arkansas, a fee of $1.25/1,000 cigarettes fee is imposed.</t>
  </si>
  <si>
    <t>(c) Tax rate is scheduled to decrease to 20 cents on July 1, 2002.</t>
  </si>
  <si>
    <t>Louisiana (c)</t>
  </si>
  <si>
    <t>(d) Tax rate is scheduled to increase to $1.50 per pack on April 3, 2002.</t>
  </si>
  <si>
    <t>New York (a)(d)</t>
  </si>
  <si>
    <t>Source: Chartbook on Taxes in Maryland. Maryland Budget and Tax Policy Institute. January 2002.  Federation of Tax Administrators.</t>
  </si>
  <si>
    <t>(a) Counties and cities may impose an additional tax on a pack of cigarettes in Alabama, 1-6 cents; Illinois, 10-15 cents; Missouri, 4-7 cents; Tennessee, 1 cent; and Virginia, 2-15 cents.</t>
  </si>
  <si>
    <t>(c) The tax rate will increase to $1.11 per pack on March 1, 2000.</t>
  </si>
  <si>
    <t>New York (a)(c)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</si>
</sst>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&quot;$&quot;#,##0.000"/>
  </numFmts>
  <fonts count="15">
    <font>
      <sz val="10"/>
      <name val="Arial"/>
    </font>
    <font>
      <sz val="8"/>
      <name val="Arial"/>
      <family val="2"/>
    </font>
    <font>
      <sz val="10"/>
      <name val="Avenir LT Std 65 Medium"/>
      <family val="2"/>
    </font>
    <font>
      <sz val="8"/>
      <name val="Avenir LT Std 65 Medium"/>
      <family val="2"/>
    </font>
    <font>
      <sz val="9"/>
      <name val="Avenir LT Std 65 Medium"/>
      <family val="2"/>
    </font>
    <font>
      <sz val="7.5"/>
      <name val="Avenir LT Std 65 Medium"/>
      <family val="2"/>
    </font>
    <font>
      <b/>
      <sz val="10"/>
      <name val="Avenir LT Std 55 Roman"/>
      <family val="2"/>
    </font>
    <font>
      <sz val="10"/>
      <name val="Avenir LT Std 55 Roman"/>
      <family val="2"/>
    </font>
    <font>
      <b/>
      <sz val="10"/>
      <color indexed="10"/>
      <name val="Avenir LT Std 55 Roman"/>
      <family val="2"/>
    </font>
    <font>
      <b/>
      <sz val="12"/>
      <name val="Avenir LT Std 55 Roman"/>
      <family val="2"/>
    </font>
    <font>
      <b/>
      <sz val="9"/>
      <name val="Avenir LT Std 55 Roman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venir LT Std 55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1" fontId="7" fillId="0" borderId="4" xfId="0" applyNumberFormat="1" applyFont="1" applyBorder="1" applyAlignment="1">
      <alignment horizontal="right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6" fontId="7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165" fontId="7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164" fontId="7" fillId="0" borderId="0" xfId="0" applyNumberFormat="1" applyFont="1" applyAlignment="1">
      <alignment horizontal="left" vertical="center" wrapText="1" indent="1"/>
    </xf>
    <xf numFmtId="0" fontId="7" fillId="0" borderId="0" xfId="0" applyFont="1" applyAlignment="1">
      <alignment horizontal="left"/>
    </xf>
    <xf numFmtId="164" fontId="7" fillId="0" borderId="4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4" xfId="0" applyFont="1" applyBorder="1" applyAlignment="1">
      <alignment horizontal="left" wrapText="1"/>
    </xf>
    <xf numFmtId="15" fontId="7" fillId="0" borderId="0" xfId="0" applyNumberFormat="1" applyFont="1" applyAlignment="1">
      <alignment horizontal="left"/>
    </xf>
    <xf numFmtId="15" fontId="7" fillId="3" borderId="0" xfId="0" applyNumberFormat="1" applyFont="1" applyFill="1" applyAlignment="1">
      <alignment horizontal="left"/>
    </xf>
    <xf numFmtId="0" fontId="7" fillId="3" borderId="0" xfId="0" applyFont="1" applyFill="1"/>
    <xf numFmtId="0" fontId="2" fillId="3" borderId="0" xfId="0" applyFont="1" applyFill="1"/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left" wrapText="1"/>
    </xf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right" wrapText="1"/>
    </xf>
    <xf numFmtId="1" fontId="7" fillId="3" borderId="4" xfId="0" applyNumberFormat="1" applyFont="1" applyFill="1" applyBorder="1" applyAlignment="1">
      <alignment horizontal="right" wrapText="1"/>
    </xf>
    <xf numFmtId="0" fontId="7" fillId="3" borderId="9" xfId="0" applyFont="1" applyFill="1" applyBorder="1" applyAlignment="1">
      <alignment vertical="top" wrapText="1"/>
    </xf>
    <xf numFmtId="0" fontId="7" fillId="3" borderId="0" xfId="0" applyFont="1" applyFill="1" applyAlignment="1">
      <alignment vertical="center"/>
    </xf>
    <xf numFmtId="15" fontId="11" fillId="3" borderId="0" xfId="0" applyNumberFormat="1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vertical="center"/>
    </xf>
    <xf numFmtId="0" fontId="11" fillId="3" borderId="4" xfId="0" applyFont="1" applyFill="1" applyBorder="1" applyAlignment="1">
      <alignment vertical="top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1" fontId="11" fillId="3" borderId="0" xfId="0" applyNumberFormat="1" applyFont="1" applyFill="1" applyAlignment="1">
      <alignment horizontal="right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0" xfId="1" applyFill="1" applyAlignment="1">
      <alignment vertical="center" wrapText="1"/>
    </xf>
    <xf numFmtId="0" fontId="11" fillId="3" borderId="0" xfId="1" applyFill="1" applyAlignment="1">
      <alignment horizontal="right" vertical="center" wrapText="1"/>
    </xf>
    <xf numFmtId="0" fontId="11" fillId="3" borderId="0" xfId="1" applyFill="1" applyAlignment="1">
      <alignment horizontal="left" vertical="center" wrapText="1"/>
    </xf>
    <xf numFmtId="0" fontId="11" fillId="3" borderId="0" xfId="1" applyFill="1" applyAlignment="1">
      <alignment vertical="center"/>
    </xf>
    <xf numFmtId="1" fontId="11" fillId="3" borderId="0" xfId="1" applyNumberFormat="1" applyFill="1" applyAlignment="1">
      <alignment horizontal="right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3" borderId="0" xfId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0" fontId="11" fillId="3" borderId="0" xfId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6" xfId="0" applyFont="1" applyBorder="1"/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</cellXfs>
  <cellStyles count="2">
    <cellStyle name="Normal" xfId="0" builtinId="0"/>
    <cellStyle name="Normal 2" xfId="1" xr:uid="{DD7504DA-BA8D-4041-95DD-A2AAABEC6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A71A4-A9D6-4EAC-8A9C-7EE0876814A6}">
  <sheetPr>
    <pageSetUpPr fitToPage="1"/>
  </sheetPr>
  <dimension ref="B1:J42"/>
  <sheetViews>
    <sheetView workbookViewId="0">
      <selection activeCell="K39" sqref="K39"/>
    </sheetView>
  </sheetViews>
  <sheetFormatPr defaultColWidth="8.90625" defaultRowHeight="12.5"/>
  <cols>
    <col min="1" max="1" width="2.08984375" style="53" customWidth="1"/>
    <col min="2" max="2" width="19.36328125" style="69" customWidth="1"/>
    <col min="3" max="3" width="11.6328125" style="69" customWidth="1"/>
    <col min="4" max="4" width="8.36328125" style="69" customWidth="1"/>
    <col min="5" max="5" width="4" style="69" customWidth="1"/>
    <col min="6" max="6" width="19.36328125" style="69" customWidth="1"/>
    <col min="7" max="7" width="11" style="69" customWidth="1"/>
    <col min="8" max="8" width="8.90625" style="69"/>
    <col min="9" max="9" width="2.08984375" style="53" customWidth="1"/>
    <col min="10" max="16384" width="8.90625" style="53"/>
  </cols>
  <sheetData>
    <row r="1" spans="2:10">
      <c r="B1" s="68">
        <v>44959</v>
      </c>
      <c r="J1" s="52"/>
    </row>
    <row r="2" spans="2:10" ht="22.5" customHeight="1">
      <c r="B2" s="96" t="s">
        <v>188</v>
      </c>
      <c r="C2" s="96"/>
      <c r="D2" s="96"/>
      <c r="E2" s="96"/>
      <c r="F2" s="96"/>
      <c r="G2" s="96"/>
      <c r="H2" s="96"/>
      <c r="J2" s="52"/>
    </row>
    <row r="3" spans="2:10" ht="18.75" customHeight="1">
      <c r="B3" s="97" t="s">
        <v>201</v>
      </c>
      <c r="C3" s="97"/>
      <c r="D3" s="97"/>
      <c r="E3" s="97"/>
      <c r="F3" s="97"/>
      <c r="G3" s="97"/>
      <c r="H3" s="97"/>
      <c r="J3" s="52"/>
    </row>
    <row r="4" spans="2:10" ht="13" thickBot="1">
      <c r="J4" s="52"/>
    </row>
    <row r="5" spans="2:10" s="75" customFormat="1" ht="18.75" customHeight="1" thickTop="1">
      <c r="B5" s="79" t="s">
        <v>49</v>
      </c>
      <c r="C5" s="80" t="s">
        <v>50</v>
      </c>
      <c r="D5" s="80" t="s">
        <v>51</v>
      </c>
      <c r="E5" s="81"/>
      <c r="F5" s="79" t="s">
        <v>49</v>
      </c>
      <c r="G5" s="80" t="s">
        <v>50</v>
      </c>
      <c r="H5" s="80" t="s">
        <v>51</v>
      </c>
      <c r="J5" s="67"/>
    </row>
    <row r="6" spans="2:10" s="75" customFormat="1" ht="18.75" customHeight="1">
      <c r="B6" s="82"/>
      <c r="C6" s="83" t="s">
        <v>52</v>
      </c>
      <c r="D6" s="83"/>
      <c r="E6" s="84"/>
      <c r="F6" s="82"/>
      <c r="G6" s="83" t="s">
        <v>52</v>
      </c>
      <c r="H6" s="83"/>
      <c r="J6" s="67"/>
    </row>
    <row r="7" spans="2:10" ht="11.25" customHeight="1">
      <c r="C7" s="77"/>
      <c r="D7" s="77"/>
      <c r="E7" s="78"/>
      <c r="G7" s="77"/>
      <c r="H7" s="77"/>
      <c r="J7" s="52"/>
    </row>
    <row r="8" spans="2:10" s="75" customFormat="1" ht="16.5" customHeight="1">
      <c r="B8" s="85" t="s">
        <v>159</v>
      </c>
      <c r="C8" s="86">
        <v>67.5</v>
      </c>
      <c r="D8" s="86">
        <v>41</v>
      </c>
      <c r="E8" s="87"/>
      <c r="F8" s="85" t="s">
        <v>129</v>
      </c>
      <c r="G8" s="86">
        <v>64</v>
      </c>
      <c r="H8" s="86">
        <v>42</v>
      </c>
      <c r="J8" s="67"/>
    </row>
    <row r="9" spans="2:10" s="75" customFormat="1" ht="16.5" customHeight="1">
      <c r="B9" s="87" t="s">
        <v>130</v>
      </c>
      <c r="C9" s="86">
        <v>200</v>
      </c>
      <c r="D9" s="86">
        <v>19</v>
      </c>
      <c r="E9" s="87"/>
      <c r="F9" s="85" t="s">
        <v>131</v>
      </c>
      <c r="G9" s="86">
        <v>180</v>
      </c>
      <c r="H9" s="86">
        <v>25</v>
      </c>
      <c r="J9" s="67"/>
    </row>
    <row r="10" spans="2:10" s="75" customFormat="1" ht="16.5" customHeight="1">
      <c r="B10" s="85" t="s">
        <v>132</v>
      </c>
      <c r="C10" s="86">
        <v>200</v>
      </c>
      <c r="D10" s="86">
        <v>19</v>
      </c>
      <c r="E10" s="87"/>
      <c r="F10" s="85" t="s">
        <v>39</v>
      </c>
      <c r="G10" s="86">
        <v>178</v>
      </c>
      <c r="H10" s="86">
        <v>26</v>
      </c>
      <c r="J10" s="67"/>
    </row>
    <row r="11" spans="2:10" s="75" customFormat="1" ht="16.5" customHeight="1">
      <c r="B11" s="85" t="s">
        <v>109</v>
      </c>
      <c r="C11" s="86">
        <v>115</v>
      </c>
      <c r="D11" s="86">
        <v>36</v>
      </c>
      <c r="E11" s="87"/>
      <c r="F11" s="85" t="s">
        <v>37</v>
      </c>
      <c r="G11" s="86">
        <v>270</v>
      </c>
      <c r="H11" s="86">
        <v>14</v>
      </c>
      <c r="J11" s="67"/>
    </row>
    <row r="12" spans="2:10" s="75" customFormat="1" ht="16.5" customHeight="1">
      <c r="B12" s="85" t="s">
        <v>193</v>
      </c>
      <c r="C12" s="86">
        <v>287</v>
      </c>
      <c r="D12" s="86">
        <v>13</v>
      </c>
      <c r="E12" s="87"/>
      <c r="F12" s="88" t="s">
        <v>57</v>
      </c>
      <c r="G12" s="86">
        <v>200</v>
      </c>
      <c r="H12" s="86">
        <v>19</v>
      </c>
      <c r="J12" s="67"/>
    </row>
    <row r="13" spans="2:10" s="75" customFormat="1" ht="16.5" customHeight="1">
      <c r="B13" s="85" t="s">
        <v>58</v>
      </c>
      <c r="C13" s="86">
        <v>194</v>
      </c>
      <c r="D13" s="86">
        <v>24</v>
      </c>
      <c r="E13" s="87"/>
      <c r="F13" s="85" t="s">
        <v>160</v>
      </c>
      <c r="G13" s="86">
        <v>435</v>
      </c>
      <c r="H13" s="86">
        <v>2</v>
      </c>
      <c r="J13" s="67"/>
    </row>
    <row r="14" spans="2:10" s="75" customFormat="1" ht="16.5" customHeight="1">
      <c r="B14" s="85" t="s">
        <v>134</v>
      </c>
      <c r="C14" s="86">
        <v>435</v>
      </c>
      <c r="D14" s="86">
        <v>2</v>
      </c>
      <c r="E14" s="87"/>
      <c r="F14" s="85" t="s">
        <v>45</v>
      </c>
      <c r="G14" s="86">
        <v>45</v>
      </c>
      <c r="H14" s="86">
        <v>48</v>
      </c>
      <c r="J14" s="67"/>
    </row>
    <row r="15" spans="2:10" s="75" customFormat="1" ht="16.5" customHeight="1">
      <c r="B15" s="85" t="s">
        <v>25</v>
      </c>
      <c r="C15" s="86">
        <v>210</v>
      </c>
      <c r="D15" s="86">
        <v>17</v>
      </c>
      <c r="E15" s="87"/>
      <c r="F15" s="85" t="s">
        <v>135</v>
      </c>
      <c r="G15" s="86">
        <v>44</v>
      </c>
      <c r="H15" s="86">
        <v>49</v>
      </c>
      <c r="J15" s="67"/>
    </row>
    <row r="16" spans="2:10" s="75" customFormat="1" ht="16.5" customHeight="1">
      <c r="B16" s="85" t="s">
        <v>175</v>
      </c>
      <c r="C16" s="86">
        <v>133.9</v>
      </c>
      <c r="D16" s="86">
        <v>33</v>
      </c>
      <c r="E16" s="87"/>
      <c r="F16" s="85" t="s">
        <v>137</v>
      </c>
      <c r="G16" s="86">
        <v>160</v>
      </c>
      <c r="H16" s="86">
        <v>29</v>
      </c>
      <c r="J16" s="67"/>
    </row>
    <row r="17" spans="2:10" s="75" customFormat="1" ht="16.5" customHeight="1">
      <c r="B17" s="85" t="s">
        <v>138</v>
      </c>
      <c r="C17" s="86">
        <v>37</v>
      </c>
      <c r="D17" s="86">
        <v>50</v>
      </c>
      <c r="E17" s="87"/>
      <c r="F17" s="85" t="s">
        <v>139</v>
      </c>
      <c r="G17" s="86">
        <v>203</v>
      </c>
      <c r="H17" s="86">
        <v>18</v>
      </c>
      <c r="J17" s="67"/>
    </row>
    <row r="18" spans="2:10" s="75" customFormat="1" ht="16.5" customHeight="1">
      <c r="B18" s="85" t="s">
        <v>67</v>
      </c>
      <c r="C18" s="86">
        <v>320</v>
      </c>
      <c r="D18" s="86">
        <v>8</v>
      </c>
      <c r="E18" s="87"/>
      <c r="F18" s="85" t="s">
        <v>68</v>
      </c>
      <c r="G18" s="86">
        <v>333</v>
      </c>
      <c r="H18" s="86">
        <v>7</v>
      </c>
      <c r="J18" s="67"/>
    </row>
    <row r="19" spans="2:10" s="75" customFormat="1" ht="16.5" customHeight="1">
      <c r="B19" s="85" t="s">
        <v>140</v>
      </c>
      <c r="C19" s="86">
        <v>57</v>
      </c>
      <c r="D19" s="86">
        <v>46</v>
      </c>
      <c r="E19" s="87"/>
      <c r="F19" s="85" t="s">
        <v>23</v>
      </c>
      <c r="G19" s="86">
        <v>260</v>
      </c>
      <c r="H19" s="86">
        <v>15</v>
      </c>
      <c r="J19" s="67"/>
    </row>
    <row r="20" spans="2:10" s="75" customFormat="1" ht="16.5" customHeight="1">
      <c r="B20" s="85" t="s">
        <v>161</v>
      </c>
      <c r="C20" s="86">
        <v>298</v>
      </c>
      <c r="D20" s="86">
        <v>12</v>
      </c>
      <c r="E20" s="87"/>
      <c r="F20" s="85" t="s">
        <v>141</v>
      </c>
      <c r="G20" s="86">
        <v>425</v>
      </c>
      <c r="H20" s="86">
        <v>4</v>
      </c>
      <c r="J20" s="67"/>
    </row>
    <row r="21" spans="2:10" s="75" customFormat="1" ht="16.5" customHeight="1">
      <c r="B21" s="85" t="s">
        <v>142</v>
      </c>
      <c r="C21" s="86">
        <v>99.5</v>
      </c>
      <c r="D21" s="86">
        <v>39</v>
      </c>
      <c r="E21" s="87"/>
      <c r="F21" s="85" t="s">
        <v>72</v>
      </c>
      <c r="G21" s="86">
        <v>57</v>
      </c>
      <c r="H21" s="86">
        <v>46</v>
      </c>
      <c r="J21" s="67"/>
    </row>
    <row r="22" spans="2:10" s="75" customFormat="1" ht="16.5" customHeight="1">
      <c r="B22" s="85" t="s">
        <v>143</v>
      </c>
      <c r="C22" s="86">
        <v>136</v>
      </c>
      <c r="D22" s="86">
        <v>32</v>
      </c>
      <c r="E22" s="87"/>
      <c r="F22" s="88" t="s">
        <v>74</v>
      </c>
      <c r="G22" s="86">
        <v>153</v>
      </c>
      <c r="H22" s="86">
        <v>30</v>
      </c>
      <c r="J22" s="67"/>
    </row>
    <row r="23" spans="2:10" s="75" customFormat="1" ht="16.5" customHeight="1">
      <c r="B23" s="85" t="s">
        <v>27</v>
      </c>
      <c r="C23" s="86">
        <v>129</v>
      </c>
      <c r="D23" s="86">
        <v>34</v>
      </c>
      <c r="E23" s="87"/>
      <c r="F23" s="85" t="s">
        <v>176</v>
      </c>
      <c r="G23" s="86">
        <v>62</v>
      </c>
      <c r="H23" s="86">
        <v>43</v>
      </c>
      <c r="J23" s="67"/>
    </row>
    <row r="24" spans="2:10" s="75" customFormat="1" ht="16.5" customHeight="1">
      <c r="B24" s="85" t="s">
        <v>145</v>
      </c>
      <c r="C24" s="86">
        <v>110</v>
      </c>
      <c r="D24" s="86">
        <v>37</v>
      </c>
      <c r="E24" s="87"/>
      <c r="F24" s="85" t="s">
        <v>162</v>
      </c>
      <c r="G24" s="86">
        <v>141</v>
      </c>
      <c r="H24" s="86">
        <v>31</v>
      </c>
      <c r="J24" s="67"/>
    </row>
    <row r="25" spans="2:10" s="75" customFormat="1" ht="16.5" customHeight="1">
      <c r="B25" s="85" t="s">
        <v>26</v>
      </c>
      <c r="C25" s="86">
        <v>108</v>
      </c>
      <c r="D25" s="86">
        <v>38</v>
      </c>
      <c r="E25" s="87"/>
      <c r="F25" s="85" t="s">
        <v>146</v>
      </c>
      <c r="G25" s="86">
        <v>170</v>
      </c>
      <c r="H25" s="86">
        <v>27</v>
      </c>
      <c r="J25" s="67"/>
    </row>
    <row r="26" spans="2:10" s="75" customFormat="1" ht="16.5" customHeight="1">
      <c r="B26" s="85" t="s">
        <v>147</v>
      </c>
      <c r="C26" s="86">
        <v>200</v>
      </c>
      <c r="D26" s="86">
        <v>19</v>
      </c>
      <c r="E26" s="87"/>
      <c r="F26" s="85" t="s">
        <v>148</v>
      </c>
      <c r="G26" s="86">
        <v>308</v>
      </c>
      <c r="H26" s="86">
        <v>9</v>
      </c>
      <c r="J26" s="67"/>
    </row>
    <row r="27" spans="2:10" s="75" customFormat="1" ht="16.5" customHeight="1">
      <c r="B27" s="85" t="s">
        <v>149</v>
      </c>
      <c r="C27" s="86">
        <v>375</v>
      </c>
      <c r="D27" s="86">
        <v>5</v>
      </c>
      <c r="E27" s="87"/>
      <c r="F27" s="85" t="s">
        <v>163</v>
      </c>
      <c r="G27" s="86">
        <v>60</v>
      </c>
      <c r="H27" s="86">
        <v>44</v>
      </c>
      <c r="J27" s="67"/>
    </row>
    <row r="28" spans="2:10" s="75" customFormat="1" ht="16.5" customHeight="1">
      <c r="B28" s="85" t="s">
        <v>150</v>
      </c>
      <c r="C28" s="86">
        <v>351</v>
      </c>
      <c r="D28" s="86">
        <v>6</v>
      </c>
      <c r="E28" s="87"/>
      <c r="F28" s="85" t="s">
        <v>151</v>
      </c>
      <c r="G28" s="86">
        <v>302.5</v>
      </c>
      <c r="H28" s="86">
        <v>11</v>
      </c>
      <c r="J28" s="67"/>
    </row>
    <row r="29" spans="2:10" s="75" customFormat="1" ht="16.5" customHeight="1">
      <c r="B29" s="85" t="s">
        <v>152</v>
      </c>
      <c r="C29" s="86">
        <v>200</v>
      </c>
      <c r="D29" s="86">
        <v>19</v>
      </c>
      <c r="E29" s="87"/>
      <c r="F29" s="85" t="s">
        <v>153</v>
      </c>
      <c r="G29" s="86">
        <v>120</v>
      </c>
      <c r="H29" s="86">
        <v>35</v>
      </c>
      <c r="J29" s="67"/>
    </row>
    <row r="30" spans="2:10" s="75" customFormat="1" ht="16.5" customHeight="1">
      <c r="B30" s="85" t="s">
        <v>177</v>
      </c>
      <c r="C30" s="86">
        <v>304</v>
      </c>
      <c r="D30" s="86">
        <v>10</v>
      </c>
      <c r="E30" s="87"/>
      <c r="F30" s="85" t="s">
        <v>155</v>
      </c>
      <c r="G30" s="86">
        <v>252</v>
      </c>
      <c r="H30" s="86">
        <v>16</v>
      </c>
      <c r="J30" s="67"/>
    </row>
    <row r="31" spans="2:10" s="75" customFormat="1" ht="16.5" customHeight="1">
      <c r="B31" s="85" t="s">
        <v>156</v>
      </c>
      <c r="C31" s="86">
        <v>68</v>
      </c>
      <c r="D31" s="86">
        <v>40</v>
      </c>
      <c r="E31" s="87"/>
      <c r="F31" s="85" t="s">
        <v>88</v>
      </c>
      <c r="G31" s="86">
        <v>60</v>
      </c>
      <c r="H31" s="86">
        <v>44</v>
      </c>
      <c r="J31" s="67"/>
    </row>
    <row r="32" spans="2:10" s="75" customFormat="1" ht="16.5" customHeight="1">
      <c r="B32" s="85" t="s">
        <v>164</v>
      </c>
      <c r="C32" s="86">
        <v>17</v>
      </c>
      <c r="D32" s="86">
        <v>51</v>
      </c>
      <c r="E32" s="87"/>
      <c r="F32" s="88"/>
      <c r="G32" s="86"/>
      <c r="H32" s="86"/>
      <c r="J32" s="67"/>
    </row>
    <row r="33" spans="2:10" s="75" customFormat="1" ht="16.5" customHeight="1">
      <c r="B33" s="85" t="s">
        <v>157</v>
      </c>
      <c r="C33" s="86">
        <v>170</v>
      </c>
      <c r="D33" s="86">
        <v>27</v>
      </c>
      <c r="E33" s="87"/>
      <c r="F33" s="85" t="s">
        <v>191</v>
      </c>
      <c r="G33" s="86">
        <v>450</v>
      </c>
      <c r="H33" s="86">
        <v>1</v>
      </c>
      <c r="J33" s="67"/>
    </row>
    <row r="34" spans="2:10" s="75" customFormat="1" ht="16.5" customHeight="1">
      <c r="B34" s="85"/>
      <c r="C34" s="86"/>
      <c r="D34" s="86"/>
      <c r="E34" s="85"/>
      <c r="F34" s="85" t="s">
        <v>91</v>
      </c>
      <c r="G34" s="89">
        <v>178</v>
      </c>
      <c r="H34" s="86"/>
      <c r="J34" s="67"/>
    </row>
    <row r="35" spans="2:10" ht="11.25" customHeight="1">
      <c r="B35" s="71"/>
      <c r="C35" s="71"/>
      <c r="D35" s="71"/>
      <c r="E35" s="71"/>
      <c r="F35" s="71"/>
      <c r="G35" s="71"/>
      <c r="H35" s="71"/>
      <c r="J35" s="52"/>
    </row>
    <row r="36" spans="2:10" ht="18.75" customHeight="1">
      <c r="B36" s="95" t="s">
        <v>195</v>
      </c>
      <c r="C36" s="95"/>
      <c r="D36" s="95"/>
      <c r="E36" s="95"/>
      <c r="F36" s="95"/>
      <c r="G36" s="95"/>
      <c r="H36" s="95"/>
      <c r="J36" s="52"/>
    </row>
    <row r="37" spans="2:10" ht="41.25" customHeight="1">
      <c r="B37" s="95" t="s">
        <v>202</v>
      </c>
      <c r="C37" s="95"/>
      <c r="D37" s="95"/>
      <c r="E37" s="95"/>
      <c r="F37" s="95"/>
      <c r="G37" s="95"/>
      <c r="H37" s="95"/>
      <c r="J37" s="52"/>
    </row>
    <row r="38" spans="2:10" ht="15" customHeight="1">
      <c r="B38" s="98" t="s">
        <v>178</v>
      </c>
      <c r="C38" s="98"/>
      <c r="D38" s="98"/>
      <c r="E38" s="98"/>
      <c r="F38" s="98"/>
      <c r="G38" s="98"/>
      <c r="H38" s="98"/>
      <c r="J38" s="52"/>
    </row>
    <row r="39" spans="2:10" ht="15" customHeight="1">
      <c r="B39" s="98" t="s">
        <v>179</v>
      </c>
      <c r="C39" s="98"/>
      <c r="D39" s="98"/>
      <c r="E39" s="98"/>
      <c r="F39" s="98"/>
      <c r="G39" s="98"/>
      <c r="H39" s="98"/>
      <c r="J39" s="52"/>
    </row>
    <row r="40" spans="2:10" ht="26.25" customHeight="1">
      <c r="B40" s="95" t="s">
        <v>203</v>
      </c>
      <c r="C40" s="95"/>
      <c r="D40" s="95"/>
      <c r="E40" s="95"/>
      <c r="F40" s="95"/>
      <c r="G40" s="95"/>
      <c r="H40" s="95"/>
      <c r="J40" s="52"/>
    </row>
    <row r="41" spans="2:10" ht="26.25" customHeight="1">
      <c r="B41" s="95" t="s">
        <v>204</v>
      </c>
      <c r="C41" s="95"/>
      <c r="D41" s="95"/>
      <c r="E41" s="95"/>
      <c r="F41" s="95"/>
      <c r="G41" s="95"/>
      <c r="H41" s="95"/>
      <c r="J41" s="52"/>
    </row>
    <row r="42" spans="2:10">
      <c r="J42" s="52"/>
    </row>
  </sheetData>
  <mergeCells count="8">
    <mergeCell ref="B40:H40"/>
    <mergeCell ref="B41:H41"/>
    <mergeCell ref="B2:H2"/>
    <mergeCell ref="B3:H3"/>
    <mergeCell ref="B36:H36"/>
    <mergeCell ref="B37:H37"/>
    <mergeCell ref="B38:H38"/>
    <mergeCell ref="B39:H39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9"/>
  <sheetViews>
    <sheetView showGridLines="0" topLeftCell="A28" workbookViewId="0">
      <selection activeCell="A39" sqref="A38:G39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.453125" style="1" customWidth="1"/>
    <col min="6" max="6" width="11" style="1" customWidth="1"/>
    <col min="7" max="16384" width="8.90625" style="1"/>
  </cols>
  <sheetData>
    <row r="1" spans="1:9">
      <c r="A1" s="50">
        <v>41746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122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47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12</v>
      </c>
      <c r="D7" s="15"/>
      <c r="E7" s="13" t="s">
        <v>54</v>
      </c>
      <c r="F7" s="14">
        <v>80</v>
      </c>
      <c r="G7" s="14">
        <v>35</v>
      </c>
      <c r="H7" s="6"/>
      <c r="I7" s="6"/>
    </row>
    <row r="8" spans="1:9">
      <c r="A8" s="13" t="s">
        <v>55</v>
      </c>
      <c r="B8" s="14">
        <v>200</v>
      </c>
      <c r="C8" s="14">
        <v>12</v>
      </c>
      <c r="D8" s="15"/>
      <c r="E8" s="13" t="s">
        <v>39</v>
      </c>
      <c r="F8" s="14">
        <v>178</v>
      </c>
      <c r="G8" s="14">
        <v>18</v>
      </c>
      <c r="H8" s="6"/>
      <c r="I8" s="6"/>
    </row>
    <row r="9" spans="1:9">
      <c r="A9" s="13" t="s">
        <v>22</v>
      </c>
      <c r="B9" s="14">
        <v>115</v>
      </c>
      <c r="C9" s="14">
        <v>30</v>
      </c>
      <c r="D9" s="15"/>
      <c r="E9" s="13" t="s">
        <v>37</v>
      </c>
      <c r="F9" s="14">
        <v>270</v>
      </c>
      <c r="G9" s="14">
        <v>8</v>
      </c>
      <c r="H9" s="6"/>
      <c r="I9" s="6"/>
    </row>
    <row r="10" spans="1:9">
      <c r="A10" s="13" t="s">
        <v>56</v>
      </c>
      <c r="B10" s="14">
        <v>87</v>
      </c>
      <c r="C10" s="14">
        <v>33</v>
      </c>
      <c r="D10" s="15"/>
      <c r="E10" s="6" t="s">
        <v>94</v>
      </c>
      <c r="F10" s="14">
        <v>166</v>
      </c>
      <c r="G10" s="14">
        <v>21</v>
      </c>
      <c r="H10" s="6"/>
      <c r="I10" s="6"/>
    </row>
    <row r="11" spans="1:9">
      <c r="A11" s="13" t="s">
        <v>30</v>
      </c>
      <c r="B11" s="14">
        <v>84</v>
      </c>
      <c r="C11" s="14">
        <v>34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59</v>
      </c>
      <c r="B12" s="14">
        <v>340</v>
      </c>
      <c r="C12" s="14">
        <v>4</v>
      </c>
      <c r="D12" s="15"/>
      <c r="E12" s="13" t="s">
        <v>60</v>
      </c>
      <c r="F12" s="14">
        <v>45</v>
      </c>
      <c r="G12" s="14">
        <v>45</v>
      </c>
      <c r="H12" s="6"/>
      <c r="I12" s="6"/>
    </row>
    <row r="13" spans="1:9">
      <c r="A13" s="13" t="s">
        <v>25</v>
      </c>
      <c r="B13" s="14">
        <v>160</v>
      </c>
      <c r="C13" s="14">
        <v>22</v>
      </c>
      <c r="D13" s="15"/>
      <c r="E13" s="13" t="s">
        <v>62</v>
      </c>
      <c r="F13" s="14">
        <v>44</v>
      </c>
      <c r="G13" s="14">
        <v>46</v>
      </c>
      <c r="H13" s="6"/>
      <c r="I13" s="6"/>
    </row>
    <row r="14" spans="1:9">
      <c r="A14" s="13" t="s">
        <v>222</v>
      </c>
      <c r="B14" s="14">
        <v>133.9</v>
      </c>
      <c r="C14" s="14">
        <v>27</v>
      </c>
      <c r="D14" s="15"/>
      <c r="E14" s="13" t="s">
        <v>64</v>
      </c>
      <c r="F14" s="14">
        <v>125</v>
      </c>
      <c r="G14" s="14">
        <v>29</v>
      </c>
      <c r="H14" s="6"/>
      <c r="I14" s="6"/>
    </row>
    <row r="15" spans="1:9">
      <c r="A15" s="13" t="s">
        <v>65</v>
      </c>
      <c r="B15" s="14">
        <v>37</v>
      </c>
      <c r="C15" s="14">
        <v>48</v>
      </c>
      <c r="D15" s="15"/>
      <c r="E15" s="13" t="s">
        <v>66</v>
      </c>
      <c r="F15" s="14">
        <v>103</v>
      </c>
      <c r="G15" s="14">
        <v>31</v>
      </c>
      <c r="H15" s="6"/>
      <c r="I15" s="6"/>
    </row>
    <row r="16" spans="1:9">
      <c r="A16" s="13" t="s">
        <v>4</v>
      </c>
      <c r="B16" s="14">
        <v>320</v>
      </c>
      <c r="C16" s="14">
        <v>5</v>
      </c>
      <c r="D16" s="15"/>
      <c r="E16" s="13" t="s">
        <v>68</v>
      </c>
      <c r="F16" s="14">
        <v>131</v>
      </c>
      <c r="G16" s="14">
        <v>28</v>
      </c>
      <c r="H16" s="6"/>
      <c r="I16" s="6"/>
    </row>
    <row r="17" spans="1:9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160</v>
      </c>
      <c r="G17" s="14">
        <v>22</v>
      </c>
      <c r="H17" s="6"/>
      <c r="I17" s="6"/>
    </row>
    <row r="18" spans="1:9">
      <c r="A18" s="13" t="s">
        <v>219</v>
      </c>
      <c r="B18" s="14">
        <v>198</v>
      </c>
      <c r="C18" s="14">
        <v>17</v>
      </c>
      <c r="D18" s="15"/>
      <c r="E18" s="13" t="s">
        <v>70</v>
      </c>
      <c r="F18" s="14">
        <v>350</v>
      </c>
      <c r="G18" s="14">
        <v>3</v>
      </c>
      <c r="H18" s="6"/>
      <c r="I18" s="6"/>
    </row>
    <row r="19" spans="1:9">
      <c r="A19" s="13" t="s">
        <v>71</v>
      </c>
      <c r="B19" s="14">
        <v>99.5</v>
      </c>
      <c r="C19" s="14">
        <v>32</v>
      </c>
      <c r="D19" s="15"/>
      <c r="E19" s="13" t="s">
        <v>96</v>
      </c>
      <c r="F19" s="14">
        <v>57</v>
      </c>
      <c r="G19" s="14">
        <v>42</v>
      </c>
      <c r="H19" s="6"/>
      <c r="I19" s="6"/>
    </row>
    <row r="20" spans="1:9">
      <c r="A20" s="13" t="s">
        <v>73</v>
      </c>
      <c r="B20" s="14">
        <v>136</v>
      </c>
      <c r="C20" s="14">
        <v>26</v>
      </c>
      <c r="D20" s="15"/>
      <c r="E20" s="6" t="s">
        <v>97</v>
      </c>
      <c r="F20" s="14">
        <v>153</v>
      </c>
      <c r="G20" s="14">
        <v>24</v>
      </c>
      <c r="H20" s="6"/>
      <c r="I20" s="6"/>
    </row>
    <row r="21" spans="1:9">
      <c r="A21" s="13" t="s">
        <v>27</v>
      </c>
      <c r="B21" s="14">
        <v>79</v>
      </c>
      <c r="C21" s="14">
        <v>36</v>
      </c>
      <c r="D21" s="15"/>
      <c r="E21" s="13" t="s">
        <v>209</v>
      </c>
      <c r="F21" s="14">
        <v>62</v>
      </c>
      <c r="G21" s="14">
        <v>39</v>
      </c>
      <c r="H21" s="6"/>
      <c r="I21" s="6"/>
    </row>
    <row r="22" spans="1:9">
      <c r="A22" s="13" t="s">
        <v>229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25</v>
      </c>
      <c r="H22" s="6"/>
      <c r="I22" s="6"/>
    </row>
    <row r="23" spans="1:9">
      <c r="A23" s="13" t="s">
        <v>76</v>
      </c>
      <c r="B23" s="14">
        <v>36</v>
      </c>
      <c r="C23" s="14">
        <v>49</v>
      </c>
      <c r="D23" s="15"/>
      <c r="E23" s="13" t="s">
        <v>77</v>
      </c>
      <c r="F23" s="14">
        <v>170</v>
      </c>
      <c r="G23" s="14">
        <v>19</v>
      </c>
      <c r="H23" s="6"/>
      <c r="I23" s="6"/>
    </row>
    <row r="24" spans="1:9">
      <c r="A24" s="13" t="s">
        <v>78</v>
      </c>
      <c r="B24" s="14">
        <v>200</v>
      </c>
      <c r="C24" s="14">
        <v>12</v>
      </c>
      <c r="D24" s="15"/>
      <c r="E24" s="13" t="s">
        <v>79</v>
      </c>
      <c r="F24" s="14">
        <v>262</v>
      </c>
      <c r="G24" s="14">
        <v>9</v>
      </c>
      <c r="H24" s="6"/>
      <c r="I24" s="6"/>
    </row>
    <row r="25" spans="1:9">
      <c r="A25" s="13" t="s">
        <v>80</v>
      </c>
      <c r="B25" s="14">
        <v>200</v>
      </c>
      <c r="C25" s="14">
        <v>12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81</v>
      </c>
      <c r="B26" s="14">
        <v>351</v>
      </c>
      <c r="C26" s="14">
        <v>2</v>
      </c>
      <c r="D26" s="15"/>
      <c r="E26" s="13" t="s">
        <v>82</v>
      </c>
      <c r="F26" s="14">
        <v>302.5</v>
      </c>
      <c r="G26" s="14">
        <v>6</v>
      </c>
      <c r="H26" s="6"/>
      <c r="I26" s="6"/>
    </row>
    <row r="27" spans="1:9">
      <c r="A27" s="13" t="s">
        <v>83</v>
      </c>
      <c r="B27" s="14">
        <v>200</v>
      </c>
      <c r="C27" s="14">
        <v>12</v>
      </c>
      <c r="D27" s="15"/>
      <c r="E27" s="13" t="s">
        <v>84</v>
      </c>
      <c r="F27" s="14">
        <v>55</v>
      </c>
      <c r="G27" s="14">
        <v>44</v>
      </c>
      <c r="H27" s="6"/>
      <c r="I27" s="6"/>
    </row>
    <row r="28" spans="1:9">
      <c r="A28" s="13" t="s">
        <v>213</v>
      </c>
      <c r="B28" s="14">
        <v>283</v>
      </c>
      <c r="C28" s="14">
        <v>7</v>
      </c>
      <c r="D28" s="15"/>
      <c r="E28" s="13" t="s">
        <v>86</v>
      </c>
      <c r="F28" s="14">
        <v>252</v>
      </c>
      <c r="G28" s="14">
        <v>10</v>
      </c>
      <c r="H28" s="6"/>
      <c r="I28" s="6"/>
    </row>
    <row r="29" spans="1:9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</row>
    <row r="30" spans="1:9">
      <c r="A30" s="13" t="s">
        <v>220</v>
      </c>
      <c r="B30" s="14">
        <v>17</v>
      </c>
      <c r="C30" s="14">
        <v>51</v>
      </c>
      <c r="D30" s="15"/>
      <c r="E30" s="6" t="s">
        <v>226</v>
      </c>
      <c r="F30" s="14">
        <v>250</v>
      </c>
      <c r="G30" s="14">
        <v>11</v>
      </c>
      <c r="H30" s="6"/>
      <c r="I30" s="6"/>
    </row>
    <row r="31" spans="1:9">
      <c r="A31" s="13" t="s">
        <v>90</v>
      </c>
      <c r="B31" s="14">
        <v>170</v>
      </c>
      <c r="C31" s="14">
        <v>19</v>
      </c>
      <c r="D31" s="15"/>
      <c r="E31" s="13"/>
      <c r="F31" s="14"/>
      <c r="G31" s="14"/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136</v>
      </c>
      <c r="G32" s="17"/>
      <c r="H32" s="6"/>
      <c r="I32" s="6"/>
    </row>
    <row r="33" spans="1:9" ht="39" customHeight="1">
      <c r="A33" s="107" t="s">
        <v>228</v>
      </c>
      <c r="B33" s="107"/>
      <c r="C33" s="107"/>
      <c r="D33" s="107"/>
      <c r="E33" s="107"/>
      <c r="F33" s="107"/>
      <c r="G33" s="107"/>
      <c r="H33" s="6"/>
      <c r="I33" s="6"/>
    </row>
    <row r="34" spans="1:9" ht="12.5" customHeight="1">
      <c r="A34" t="s">
        <v>221</v>
      </c>
      <c r="B34" s="15"/>
      <c r="C34" s="15"/>
      <c r="D34" s="15"/>
      <c r="E34" s="15"/>
      <c r="F34" s="15"/>
      <c r="G34" s="15"/>
      <c r="H34" s="6"/>
      <c r="I34" s="6"/>
    </row>
    <row r="35" spans="1:9" ht="25" customHeight="1">
      <c r="A35" s="110" t="s">
        <v>223</v>
      </c>
      <c r="B35" s="110"/>
      <c r="C35" s="110"/>
      <c r="D35" s="110"/>
      <c r="E35" s="110"/>
      <c r="F35" s="110"/>
      <c r="G35" s="110"/>
      <c r="H35" s="6"/>
      <c r="I35" s="6"/>
    </row>
    <row r="36" spans="1:9" ht="27" customHeight="1">
      <c r="A36" s="110" t="s">
        <v>230</v>
      </c>
      <c r="B36" s="110"/>
      <c r="C36" s="110"/>
      <c r="D36" s="110"/>
      <c r="E36" s="110"/>
      <c r="F36" s="110"/>
      <c r="G36" s="110"/>
      <c r="H36" s="6"/>
      <c r="I36" s="6"/>
    </row>
    <row r="37" spans="1:9" ht="24.5" customHeight="1">
      <c r="A37" s="110" t="s">
        <v>231</v>
      </c>
      <c r="B37" s="110"/>
      <c r="C37" s="110"/>
      <c r="D37" s="110"/>
      <c r="E37" s="110"/>
      <c r="F37" s="110"/>
      <c r="G37" s="110"/>
      <c r="H37" s="6"/>
      <c r="I37" s="6"/>
    </row>
    <row r="38" spans="1:9" ht="13.5" customHeight="1">
      <c r="A38" s="6" t="s">
        <v>237</v>
      </c>
      <c r="B38" s="15"/>
      <c r="C38" s="15"/>
      <c r="D38" s="15"/>
      <c r="E38" s="15"/>
      <c r="F38" s="15"/>
      <c r="G38" s="15"/>
      <c r="H38" s="6"/>
      <c r="I38" s="6"/>
    </row>
    <row r="39" spans="1:9">
      <c r="A39" s="107" t="s">
        <v>120</v>
      </c>
      <c r="B39" s="107"/>
      <c r="C39" s="107"/>
      <c r="D39" s="107"/>
      <c r="E39" s="107"/>
      <c r="F39" s="107"/>
      <c r="G39" s="107"/>
      <c r="H39" s="6"/>
      <c r="I39" s="6"/>
    </row>
  </sheetData>
  <mergeCells count="10">
    <mergeCell ref="A39:G39"/>
    <mergeCell ref="A35:G35"/>
    <mergeCell ref="A36:G36"/>
    <mergeCell ref="A37:G37"/>
    <mergeCell ref="A33:G33"/>
    <mergeCell ref="A4:A5"/>
    <mergeCell ref="C4:C5"/>
    <mergeCell ref="D4:D5"/>
    <mergeCell ref="E4:E5"/>
    <mergeCell ref="G4:G5"/>
  </mergeCells>
  <phoneticPr fontId="1" type="noConversion"/>
  <printOptions horizontalCentered="1"/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9"/>
  <sheetViews>
    <sheetView showGridLines="0" tabSelected="1" workbookViewId="0">
      <selection activeCell="C19" sqref="C19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.453125" style="1" customWidth="1"/>
    <col min="6" max="6" width="11" style="1" customWidth="1"/>
    <col min="7" max="16384" width="8.90625" style="1"/>
  </cols>
  <sheetData>
    <row r="1" spans="1:9">
      <c r="A1" s="50">
        <v>41362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121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47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11</v>
      </c>
      <c r="D7" s="15"/>
      <c r="E7" s="13" t="s">
        <v>54</v>
      </c>
      <c r="F7" s="14">
        <v>80</v>
      </c>
      <c r="G7" s="14">
        <v>35</v>
      </c>
      <c r="H7" s="6"/>
      <c r="I7" s="6"/>
    </row>
    <row r="8" spans="1:9">
      <c r="A8" s="13" t="s">
        <v>55</v>
      </c>
      <c r="B8" s="14">
        <v>200</v>
      </c>
      <c r="C8" s="14">
        <v>11</v>
      </c>
      <c r="D8" s="15"/>
      <c r="E8" s="13" t="s">
        <v>39</v>
      </c>
      <c r="F8" s="14">
        <v>168</v>
      </c>
      <c r="G8" s="14">
        <v>20</v>
      </c>
      <c r="H8" s="6"/>
      <c r="I8" s="6"/>
    </row>
    <row r="9" spans="1:9">
      <c r="A9" s="13" t="s">
        <v>22</v>
      </c>
      <c r="B9" s="14">
        <v>115</v>
      </c>
      <c r="C9" s="14">
        <v>31</v>
      </c>
      <c r="D9" s="15"/>
      <c r="E9" s="13" t="s">
        <v>37</v>
      </c>
      <c r="F9" s="14">
        <v>270</v>
      </c>
      <c r="G9" s="14">
        <v>6</v>
      </c>
      <c r="H9" s="6"/>
      <c r="I9" s="6"/>
    </row>
    <row r="10" spans="1:9">
      <c r="A10" s="13" t="s">
        <v>56</v>
      </c>
      <c r="B10" s="14">
        <v>87</v>
      </c>
      <c r="C10" s="14">
        <v>33</v>
      </c>
      <c r="D10" s="15"/>
      <c r="E10" s="6" t="s">
        <v>94</v>
      </c>
      <c r="F10" s="14">
        <v>166</v>
      </c>
      <c r="G10" s="14">
        <v>21</v>
      </c>
      <c r="H10" s="6"/>
      <c r="I10" s="6"/>
    </row>
    <row r="11" spans="1:9">
      <c r="A11" s="13" t="s">
        <v>30</v>
      </c>
      <c r="B11" s="14">
        <v>84</v>
      </c>
      <c r="C11" s="14">
        <v>34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59</v>
      </c>
      <c r="B12" s="14">
        <v>300</v>
      </c>
      <c r="C12" s="14">
        <v>3</v>
      </c>
      <c r="D12" s="15"/>
      <c r="E12" s="13" t="s">
        <v>60</v>
      </c>
      <c r="F12" s="14">
        <v>45</v>
      </c>
      <c r="G12" s="14">
        <v>45</v>
      </c>
      <c r="H12" s="6"/>
      <c r="I12" s="6"/>
    </row>
    <row r="13" spans="1:9">
      <c r="A13" s="13" t="s">
        <v>25</v>
      </c>
      <c r="B13" s="14">
        <v>160</v>
      </c>
      <c r="C13" s="14">
        <v>22</v>
      </c>
      <c r="D13" s="15"/>
      <c r="E13" s="13" t="s">
        <v>62</v>
      </c>
      <c r="F13" s="14">
        <v>44</v>
      </c>
      <c r="G13" s="14">
        <v>46</v>
      </c>
      <c r="H13" s="6"/>
      <c r="I13" s="6"/>
    </row>
    <row r="14" spans="1:9">
      <c r="A14" s="13" t="s">
        <v>222</v>
      </c>
      <c r="B14" s="14">
        <v>133.9</v>
      </c>
      <c r="C14" s="14">
        <v>27</v>
      </c>
      <c r="D14" s="15"/>
      <c r="E14" s="13" t="s">
        <v>64</v>
      </c>
      <c r="F14" s="14">
        <v>125</v>
      </c>
      <c r="G14" s="14">
        <v>28</v>
      </c>
      <c r="H14" s="6"/>
      <c r="I14" s="6"/>
    </row>
    <row r="15" spans="1:9">
      <c r="A15" s="13" t="s">
        <v>65</v>
      </c>
      <c r="B15" s="14">
        <v>37</v>
      </c>
      <c r="C15" s="14">
        <v>48</v>
      </c>
      <c r="D15" s="15"/>
      <c r="E15" s="13" t="s">
        <v>66</v>
      </c>
      <c r="F15" s="14">
        <v>103</v>
      </c>
      <c r="G15" s="14">
        <v>32</v>
      </c>
      <c r="H15" s="6"/>
      <c r="I15" s="6"/>
    </row>
    <row r="16" spans="1:9">
      <c r="A16" s="13" t="s">
        <v>4</v>
      </c>
      <c r="B16" s="14">
        <v>320</v>
      </c>
      <c r="C16" s="14">
        <v>4</v>
      </c>
      <c r="D16" s="15"/>
      <c r="E16" s="13" t="s">
        <v>68</v>
      </c>
      <c r="F16" s="14">
        <v>118</v>
      </c>
      <c r="G16" s="14">
        <v>30</v>
      </c>
      <c r="H16" s="6"/>
      <c r="I16" s="6"/>
    </row>
    <row r="17" spans="1:9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160</v>
      </c>
      <c r="G17" s="14">
        <v>22</v>
      </c>
      <c r="H17" s="6"/>
      <c r="I17" s="6"/>
    </row>
    <row r="18" spans="1:9">
      <c r="A18" s="13" t="s">
        <v>219</v>
      </c>
      <c r="B18" s="14">
        <v>198</v>
      </c>
      <c r="C18" s="14">
        <v>16</v>
      </c>
      <c r="D18" s="15"/>
      <c r="E18" s="13" t="s">
        <v>70</v>
      </c>
      <c r="F18" s="14">
        <v>350</v>
      </c>
      <c r="G18" s="14">
        <v>2</v>
      </c>
      <c r="H18" s="6"/>
      <c r="I18" s="6"/>
    </row>
    <row r="19" spans="1:9">
      <c r="A19" s="13" t="s">
        <v>71</v>
      </c>
      <c r="B19" s="14">
        <v>99.5</v>
      </c>
      <c r="C19" s="14">
        <v>16</v>
      </c>
      <c r="D19" s="15"/>
      <c r="E19" s="13" t="s">
        <v>96</v>
      </c>
      <c r="F19" s="14">
        <v>57</v>
      </c>
      <c r="G19" s="14">
        <v>42</v>
      </c>
      <c r="H19" s="6"/>
      <c r="I19" s="6"/>
    </row>
    <row r="20" spans="1:9">
      <c r="A20" s="13" t="s">
        <v>73</v>
      </c>
      <c r="B20" s="14">
        <v>136</v>
      </c>
      <c r="C20" s="14">
        <v>26</v>
      </c>
      <c r="D20" s="15"/>
      <c r="E20" s="6" t="s">
        <v>97</v>
      </c>
      <c r="F20" s="14">
        <v>153</v>
      </c>
      <c r="G20" s="14">
        <v>24</v>
      </c>
      <c r="H20" s="6"/>
      <c r="I20" s="6"/>
    </row>
    <row r="21" spans="1:9">
      <c r="A21" s="13" t="s">
        <v>27</v>
      </c>
      <c r="B21" s="14">
        <v>79</v>
      </c>
      <c r="C21" s="14">
        <v>36</v>
      </c>
      <c r="D21" s="15"/>
      <c r="E21" s="13" t="s">
        <v>209</v>
      </c>
      <c r="F21" s="14">
        <v>62</v>
      </c>
      <c r="G21" s="14">
        <v>39</v>
      </c>
      <c r="H21" s="6"/>
      <c r="I21" s="6"/>
    </row>
    <row r="22" spans="1:9">
      <c r="A22" s="13" t="s">
        <v>229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25</v>
      </c>
      <c r="H22" s="6"/>
      <c r="I22" s="6"/>
    </row>
    <row r="23" spans="1:9">
      <c r="A23" s="13" t="s">
        <v>76</v>
      </c>
      <c r="B23" s="14">
        <v>36</v>
      </c>
      <c r="C23" s="14">
        <v>49</v>
      </c>
      <c r="D23" s="15"/>
      <c r="E23" s="13" t="s">
        <v>77</v>
      </c>
      <c r="F23" s="14">
        <v>170</v>
      </c>
      <c r="G23" s="14">
        <v>18</v>
      </c>
      <c r="H23" s="6"/>
      <c r="I23" s="6"/>
    </row>
    <row r="24" spans="1:9">
      <c r="A24" s="13" t="s">
        <v>78</v>
      </c>
      <c r="B24" s="14">
        <v>200</v>
      </c>
      <c r="C24" s="14">
        <v>11</v>
      </c>
      <c r="D24" s="15"/>
      <c r="E24" s="13" t="s">
        <v>79</v>
      </c>
      <c r="F24" s="14">
        <v>262</v>
      </c>
      <c r="G24" s="14">
        <v>7</v>
      </c>
      <c r="H24" s="6"/>
      <c r="I24" s="6"/>
    </row>
    <row r="25" spans="1:9">
      <c r="A25" s="13" t="s">
        <v>80</v>
      </c>
      <c r="B25" s="14">
        <v>200</v>
      </c>
      <c r="C25" s="14">
        <v>11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81</v>
      </c>
      <c r="B26" s="14">
        <v>251</v>
      </c>
      <c r="C26" s="14">
        <v>9</v>
      </c>
      <c r="D26" s="15"/>
      <c r="E26" s="13" t="s">
        <v>82</v>
      </c>
      <c r="F26" s="14">
        <v>302.5</v>
      </c>
      <c r="G26" s="14">
        <v>5</v>
      </c>
      <c r="H26" s="6"/>
      <c r="I26" s="6"/>
    </row>
    <row r="27" spans="1:9">
      <c r="A27" s="13" t="s">
        <v>83</v>
      </c>
      <c r="B27" s="14">
        <v>200</v>
      </c>
      <c r="C27" s="14">
        <v>11</v>
      </c>
      <c r="D27" s="15"/>
      <c r="E27" s="13" t="s">
        <v>84</v>
      </c>
      <c r="F27" s="14">
        <v>55</v>
      </c>
      <c r="G27" s="14">
        <v>44</v>
      </c>
      <c r="H27" s="6"/>
      <c r="I27" s="6"/>
    </row>
    <row r="28" spans="1:9">
      <c r="A28" s="13" t="s">
        <v>213</v>
      </c>
      <c r="B28" s="14">
        <v>123</v>
      </c>
      <c r="C28" s="14">
        <v>29</v>
      </c>
      <c r="D28" s="15"/>
      <c r="E28" s="13" t="s">
        <v>86</v>
      </c>
      <c r="F28" s="14">
        <v>252</v>
      </c>
      <c r="G28" s="14">
        <v>8</v>
      </c>
      <c r="H28" s="6"/>
      <c r="I28" s="6"/>
    </row>
    <row r="29" spans="1:9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</row>
    <row r="30" spans="1:9">
      <c r="A30" s="13" t="s">
        <v>220</v>
      </c>
      <c r="B30" s="14">
        <v>17</v>
      </c>
      <c r="C30" s="14">
        <v>51</v>
      </c>
      <c r="D30" s="15"/>
      <c r="E30" s="6" t="s">
        <v>242</v>
      </c>
      <c r="F30" s="14">
        <v>250</v>
      </c>
      <c r="G30" s="14">
        <v>10</v>
      </c>
      <c r="H30" s="6"/>
      <c r="I30" s="6"/>
    </row>
    <row r="31" spans="1:9">
      <c r="A31" s="13" t="s">
        <v>90</v>
      </c>
      <c r="B31" s="14">
        <v>170</v>
      </c>
      <c r="C31" s="14">
        <v>17</v>
      </c>
      <c r="D31" s="15"/>
      <c r="E31" s="13"/>
      <c r="F31" s="14"/>
      <c r="G31" s="14"/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136</v>
      </c>
      <c r="G32" s="17"/>
      <c r="H32" s="6"/>
      <c r="I32" s="6"/>
    </row>
    <row r="33" spans="1:9" ht="40" customHeight="1">
      <c r="A33" s="107" t="s">
        <v>228</v>
      </c>
      <c r="B33" s="107"/>
      <c r="C33" s="107"/>
      <c r="D33" s="107"/>
      <c r="E33" s="107"/>
      <c r="F33" s="107"/>
      <c r="G33" s="107"/>
      <c r="H33" s="6"/>
      <c r="I33" s="6"/>
    </row>
    <row r="34" spans="1:9">
      <c r="A34" t="s">
        <v>221</v>
      </c>
      <c r="B34" s="6"/>
      <c r="C34" s="6"/>
      <c r="D34" s="6"/>
      <c r="E34" s="6"/>
      <c r="F34" s="6"/>
      <c r="G34" s="6"/>
      <c r="H34" s="6"/>
      <c r="I34" s="6"/>
    </row>
    <row r="35" spans="1:9" ht="25.5" customHeight="1">
      <c r="A35" s="110" t="s">
        <v>239</v>
      </c>
      <c r="B35" s="110"/>
      <c r="C35" s="110"/>
      <c r="D35" s="110"/>
      <c r="E35" s="110"/>
      <c r="F35" s="110"/>
      <c r="G35" s="110"/>
    </row>
    <row r="36" spans="1:9" ht="25.5" customHeight="1">
      <c r="A36" s="110" t="s">
        <v>240</v>
      </c>
      <c r="B36" s="110"/>
      <c r="C36" s="110"/>
      <c r="D36" s="110"/>
      <c r="E36" s="110"/>
      <c r="F36" s="110"/>
      <c r="G36" s="110"/>
    </row>
    <row r="37" spans="1:9" ht="25.5" customHeight="1">
      <c r="A37" s="110" t="s">
        <v>241</v>
      </c>
      <c r="B37" s="110"/>
      <c r="C37" s="110"/>
      <c r="D37" s="110"/>
      <c r="E37" s="110"/>
      <c r="F37" s="110"/>
      <c r="G37" s="110"/>
    </row>
    <row r="38" spans="1:9">
      <c r="A38" s="6" t="s">
        <v>238</v>
      </c>
      <c r="B38" s="15"/>
      <c r="C38" s="15"/>
      <c r="D38" s="15"/>
      <c r="E38" s="15"/>
      <c r="F38" s="15"/>
      <c r="G38" s="15"/>
    </row>
    <row r="39" spans="1:9">
      <c r="A39" s="107" t="s">
        <v>120</v>
      </c>
      <c r="B39" s="107"/>
      <c r="C39" s="107"/>
      <c r="D39" s="107"/>
      <c r="E39" s="107"/>
      <c r="F39" s="107"/>
      <c r="G39" s="107"/>
    </row>
  </sheetData>
  <mergeCells count="10">
    <mergeCell ref="A4:A5"/>
    <mergeCell ref="C4:C5"/>
    <mergeCell ref="D4:D5"/>
    <mergeCell ref="E4:E5"/>
    <mergeCell ref="G4:G5"/>
    <mergeCell ref="A39:G39"/>
    <mergeCell ref="A36:G36"/>
    <mergeCell ref="A37:G37"/>
    <mergeCell ref="A35:G35"/>
    <mergeCell ref="A33:G33"/>
  </mergeCells>
  <phoneticPr fontId="1" type="noConversion"/>
  <printOptions horizontalCentered="1"/>
  <pageMargins left="0.7" right="0.7" top="0.75" bottom="0.75" header="0.3" footer="0.3"/>
  <pageSetup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0"/>
  <sheetViews>
    <sheetView showGridLines="0" topLeftCell="A27" workbookViewId="0">
      <selection activeCell="A38" sqref="A38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50">
        <v>42054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124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47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11</v>
      </c>
      <c r="D7" s="15"/>
      <c r="E7" s="13" t="s">
        <v>54</v>
      </c>
      <c r="F7" s="14">
        <v>80</v>
      </c>
      <c r="G7" s="14">
        <v>35</v>
      </c>
      <c r="H7" s="6"/>
      <c r="I7" s="6"/>
    </row>
    <row r="8" spans="1:9">
      <c r="A8" s="13" t="s">
        <v>55</v>
      </c>
      <c r="B8" s="14">
        <v>200</v>
      </c>
      <c r="C8" s="14">
        <v>11</v>
      </c>
      <c r="D8" s="15"/>
      <c r="E8" s="13" t="s">
        <v>39</v>
      </c>
      <c r="F8" s="14">
        <v>168</v>
      </c>
      <c r="G8" s="14">
        <v>16</v>
      </c>
      <c r="H8" s="6"/>
      <c r="I8" s="6"/>
    </row>
    <row r="9" spans="1:9">
      <c r="A9" s="13" t="s">
        <v>22</v>
      </c>
      <c r="B9" s="14">
        <v>115</v>
      </c>
      <c r="C9" s="14">
        <v>29</v>
      </c>
      <c r="D9" s="15"/>
      <c r="E9" s="13" t="s">
        <v>37</v>
      </c>
      <c r="F9" s="14">
        <v>270</v>
      </c>
      <c r="G9" s="14">
        <v>6</v>
      </c>
      <c r="H9" s="6"/>
      <c r="I9" s="6"/>
    </row>
    <row r="10" spans="1:9">
      <c r="A10" s="13" t="s">
        <v>56</v>
      </c>
      <c r="B10" s="14">
        <v>87</v>
      </c>
      <c r="C10" s="14">
        <v>33</v>
      </c>
      <c r="D10" s="15"/>
      <c r="E10" s="6" t="s">
        <v>94</v>
      </c>
      <c r="F10" s="14">
        <v>166</v>
      </c>
      <c r="G10" s="14">
        <v>19</v>
      </c>
      <c r="H10" s="6"/>
      <c r="I10" s="6"/>
    </row>
    <row r="11" spans="1:9">
      <c r="A11" s="13" t="s">
        <v>30</v>
      </c>
      <c r="B11" s="14">
        <v>84</v>
      </c>
      <c r="C11" s="14">
        <v>34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59</v>
      </c>
      <c r="B12" s="14">
        <v>300</v>
      </c>
      <c r="C12" s="14">
        <v>4</v>
      </c>
      <c r="D12" s="15"/>
      <c r="E12" s="13" t="s">
        <v>60</v>
      </c>
      <c r="F12" s="14">
        <v>45</v>
      </c>
      <c r="G12" s="14">
        <v>45</v>
      </c>
      <c r="H12" s="6"/>
      <c r="I12" s="6"/>
    </row>
    <row r="13" spans="1:9">
      <c r="A13" s="13" t="s">
        <v>25</v>
      </c>
      <c r="B13" s="14">
        <v>160</v>
      </c>
      <c r="C13" s="14">
        <v>20</v>
      </c>
      <c r="D13" s="15"/>
      <c r="E13" s="13" t="s">
        <v>62</v>
      </c>
      <c r="F13" s="14">
        <v>44</v>
      </c>
      <c r="G13" s="14">
        <v>46</v>
      </c>
      <c r="H13" s="6"/>
      <c r="I13" s="6"/>
    </row>
    <row r="14" spans="1:9">
      <c r="A14" s="13" t="s">
        <v>222</v>
      </c>
      <c r="B14" s="14">
        <v>133.9</v>
      </c>
      <c r="C14" s="14">
        <v>25</v>
      </c>
      <c r="D14" s="15"/>
      <c r="E14" s="13" t="s">
        <v>64</v>
      </c>
      <c r="F14" s="14">
        <v>125</v>
      </c>
      <c r="G14" s="14">
        <v>26</v>
      </c>
      <c r="H14" s="6"/>
      <c r="I14" s="6"/>
    </row>
    <row r="15" spans="1:9">
      <c r="A15" s="13" t="s">
        <v>65</v>
      </c>
      <c r="B15" s="14">
        <v>37</v>
      </c>
      <c r="C15" s="14">
        <v>48</v>
      </c>
      <c r="D15" s="15"/>
      <c r="E15" s="13" t="s">
        <v>66</v>
      </c>
      <c r="F15" s="14">
        <v>103</v>
      </c>
      <c r="G15" s="14">
        <v>30</v>
      </c>
      <c r="H15" s="6"/>
      <c r="I15" s="6"/>
    </row>
    <row r="16" spans="1:9">
      <c r="A16" s="13" t="s">
        <v>4</v>
      </c>
      <c r="B16" s="14">
        <v>320</v>
      </c>
      <c r="C16" s="14">
        <v>4</v>
      </c>
      <c r="D16" s="15"/>
      <c r="E16" s="13" t="s">
        <v>68</v>
      </c>
      <c r="F16" s="14">
        <v>118</v>
      </c>
      <c r="G16" s="14">
        <v>28</v>
      </c>
      <c r="H16" s="6"/>
      <c r="I16" s="6"/>
    </row>
    <row r="17" spans="1:9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160</v>
      </c>
      <c r="G17" s="14">
        <v>20</v>
      </c>
      <c r="H17" s="6"/>
      <c r="I17" s="6"/>
    </row>
    <row r="18" spans="1:9">
      <c r="A18" s="13" t="s">
        <v>219</v>
      </c>
      <c r="B18" s="14">
        <v>98</v>
      </c>
      <c r="C18" s="14">
        <v>32</v>
      </c>
      <c r="D18" s="15"/>
      <c r="E18" s="13" t="s">
        <v>70</v>
      </c>
      <c r="F18" s="14">
        <v>346</v>
      </c>
      <c r="G18" s="14">
        <v>2</v>
      </c>
      <c r="H18" s="6"/>
      <c r="I18" s="6"/>
    </row>
    <row r="19" spans="1:9">
      <c r="A19" s="13" t="s">
        <v>71</v>
      </c>
      <c r="B19" s="14">
        <v>99.5</v>
      </c>
      <c r="C19" s="14">
        <v>31</v>
      </c>
      <c r="D19" s="15"/>
      <c r="E19" s="13" t="s">
        <v>96</v>
      </c>
      <c r="F19" s="14">
        <v>57</v>
      </c>
      <c r="G19" s="14">
        <v>42</v>
      </c>
      <c r="H19" s="6"/>
      <c r="I19" s="6"/>
    </row>
    <row r="20" spans="1:9">
      <c r="A20" s="13" t="s">
        <v>73</v>
      </c>
      <c r="B20" s="14">
        <v>136</v>
      </c>
      <c r="C20" s="14">
        <v>24</v>
      </c>
      <c r="D20" s="15"/>
      <c r="E20" s="6" t="s">
        <v>97</v>
      </c>
      <c r="F20" s="14">
        <v>153</v>
      </c>
      <c r="G20" s="14">
        <v>22</v>
      </c>
      <c r="H20" s="6"/>
      <c r="I20" s="6"/>
    </row>
    <row r="21" spans="1:9">
      <c r="A21" s="13" t="s">
        <v>27</v>
      </c>
      <c r="B21" s="14">
        <v>79</v>
      </c>
      <c r="C21" s="14">
        <v>36</v>
      </c>
      <c r="D21" s="15"/>
      <c r="E21" s="13" t="s">
        <v>224</v>
      </c>
      <c r="F21" s="14">
        <v>62</v>
      </c>
      <c r="G21" s="14">
        <v>39</v>
      </c>
      <c r="H21" s="6"/>
      <c r="I21" s="6"/>
    </row>
    <row r="22" spans="1:9">
      <c r="A22" s="13" t="s">
        <v>229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23</v>
      </c>
      <c r="H22" s="6"/>
      <c r="I22" s="6"/>
    </row>
    <row r="23" spans="1:9">
      <c r="A23" s="13" t="s">
        <v>76</v>
      </c>
      <c r="B23" s="14">
        <v>36</v>
      </c>
      <c r="C23" s="14">
        <v>49</v>
      </c>
      <c r="D23" s="15"/>
      <c r="E23" s="13" t="s">
        <v>77</v>
      </c>
      <c r="F23" s="14">
        <v>170</v>
      </c>
      <c r="G23" s="14">
        <v>17</v>
      </c>
      <c r="H23" s="6"/>
      <c r="I23" s="6"/>
    </row>
    <row r="24" spans="1:9">
      <c r="A24" s="13" t="s">
        <v>78</v>
      </c>
      <c r="B24" s="14">
        <v>200</v>
      </c>
      <c r="C24" s="14">
        <v>11</v>
      </c>
      <c r="D24" s="15"/>
      <c r="E24" s="13" t="s">
        <v>79</v>
      </c>
      <c r="F24" s="14">
        <v>262</v>
      </c>
      <c r="G24" s="14">
        <v>10</v>
      </c>
      <c r="H24" s="6"/>
      <c r="I24" s="6"/>
    </row>
    <row r="25" spans="1:9">
      <c r="A25" s="13" t="s">
        <v>80</v>
      </c>
      <c r="B25" s="14">
        <v>200</v>
      </c>
      <c r="C25" s="14">
        <v>11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81</v>
      </c>
      <c r="B26" s="14">
        <v>251</v>
      </c>
      <c r="C26" s="14">
        <v>8</v>
      </c>
      <c r="D26" s="15"/>
      <c r="E26" s="13" t="s">
        <v>82</v>
      </c>
      <c r="F26" s="14">
        <v>302.5</v>
      </c>
      <c r="G26" s="14">
        <v>3</v>
      </c>
      <c r="H26" s="6"/>
      <c r="I26" s="6"/>
    </row>
    <row r="27" spans="1:9">
      <c r="A27" s="13" t="s">
        <v>83</v>
      </c>
      <c r="B27" s="14">
        <v>200</v>
      </c>
      <c r="C27" s="14">
        <v>11</v>
      </c>
      <c r="D27" s="15"/>
      <c r="E27" s="13" t="s">
        <v>84</v>
      </c>
      <c r="F27" s="14">
        <v>55</v>
      </c>
      <c r="G27" s="14">
        <v>44</v>
      </c>
      <c r="H27" s="6"/>
      <c r="I27" s="6"/>
    </row>
    <row r="28" spans="1:9">
      <c r="A28" s="13" t="s">
        <v>213</v>
      </c>
      <c r="B28" s="14">
        <v>123</v>
      </c>
      <c r="C28" s="14">
        <v>27</v>
      </c>
      <c r="D28" s="15"/>
      <c r="E28" s="13" t="s">
        <v>86</v>
      </c>
      <c r="F28" s="14">
        <v>252</v>
      </c>
      <c r="G28" s="14">
        <v>7</v>
      </c>
      <c r="H28" s="6"/>
      <c r="I28" s="6"/>
    </row>
    <row r="29" spans="1:9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</row>
    <row r="30" spans="1:9">
      <c r="A30" s="13" t="s">
        <v>220</v>
      </c>
      <c r="B30" s="14">
        <v>17</v>
      </c>
      <c r="C30" s="14">
        <v>51</v>
      </c>
      <c r="D30" s="15"/>
      <c r="E30" s="6" t="s">
        <v>226</v>
      </c>
      <c r="F30" s="14">
        <v>250</v>
      </c>
      <c r="G30" s="14">
        <v>9</v>
      </c>
      <c r="H30" s="6"/>
      <c r="I30" s="6"/>
    </row>
    <row r="31" spans="1:9">
      <c r="A31" s="13" t="s">
        <v>90</v>
      </c>
      <c r="B31" s="14">
        <v>170</v>
      </c>
      <c r="C31" s="14">
        <v>17</v>
      </c>
      <c r="D31" s="15"/>
      <c r="E31" s="13"/>
      <c r="F31" s="14"/>
      <c r="G31" s="14"/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125</v>
      </c>
      <c r="G32" s="17"/>
      <c r="H32" s="6"/>
      <c r="I32" s="6"/>
    </row>
    <row r="33" spans="1:9" ht="37.5" customHeight="1">
      <c r="A33" s="117" t="s">
        <v>243</v>
      </c>
      <c r="B33" s="117"/>
      <c r="C33" s="117"/>
      <c r="D33" s="117"/>
      <c r="E33" s="117"/>
      <c r="F33" s="117"/>
      <c r="G33" s="117"/>
      <c r="H33" s="6"/>
      <c r="I33" s="6"/>
    </row>
    <row r="34" spans="1:9" ht="12" customHeight="1">
      <c r="A34" t="s">
        <v>244</v>
      </c>
      <c r="B34" s="90"/>
      <c r="C34" s="90"/>
      <c r="D34" s="90"/>
      <c r="E34" s="90"/>
      <c r="F34" s="90"/>
      <c r="G34" s="90"/>
      <c r="H34" s="6"/>
      <c r="I34" s="6"/>
    </row>
    <row r="35" spans="1:9" ht="12" customHeight="1">
      <c r="A35" t="s">
        <v>245</v>
      </c>
      <c r="B35" s="90"/>
      <c r="C35" s="90"/>
      <c r="D35" s="90"/>
      <c r="E35" s="90"/>
      <c r="F35" s="90"/>
      <c r="G35" s="90"/>
      <c r="H35" s="6"/>
      <c r="I35" s="6"/>
    </row>
    <row r="36" spans="1:9" ht="24" customHeight="1">
      <c r="A36" s="110" t="s">
        <v>246</v>
      </c>
      <c r="B36" s="110"/>
      <c r="C36" s="110"/>
      <c r="D36" s="110"/>
      <c r="E36" s="110"/>
      <c r="F36" s="110"/>
      <c r="G36" s="110"/>
      <c r="H36" s="6"/>
      <c r="I36" s="6"/>
    </row>
    <row r="37" spans="1:9" ht="11.5" customHeight="1">
      <c r="A37" t="s">
        <v>247</v>
      </c>
      <c r="B37" s="90"/>
      <c r="C37" s="90"/>
      <c r="D37" s="90"/>
      <c r="E37" s="90"/>
      <c r="F37" s="90"/>
      <c r="G37" s="90"/>
      <c r="H37" s="6"/>
      <c r="I37" s="6"/>
    </row>
    <row r="38" spans="1:9">
      <c r="A38" s="6" t="s">
        <v>125</v>
      </c>
      <c r="B38" s="6"/>
      <c r="C38" s="6"/>
      <c r="D38" s="6"/>
      <c r="E38" s="6"/>
      <c r="F38" s="6"/>
      <c r="G38" s="6"/>
      <c r="H38" s="6"/>
      <c r="I38" s="6"/>
    </row>
    <row r="39" spans="1:9" ht="26.25" customHeight="1">
      <c r="A39" s="107"/>
      <c r="B39" s="107"/>
      <c r="C39" s="107"/>
      <c r="D39" s="107"/>
      <c r="E39" s="107"/>
      <c r="F39" s="107"/>
      <c r="G39" s="107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</sheetData>
  <mergeCells count="8">
    <mergeCell ref="A39:G39"/>
    <mergeCell ref="A4:A5"/>
    <mergeCell ref="C4:C5"/>
    <mergeCell ref="D4:D5"/>
    <mergeCell ref="E4:E5"/>
    <mergeCell ref="G4:G5"/>
    <mergeCell ref="A33:G33"/>
    <mergeCell ref="A36:G36"/>
  </mergeCells>
  <phoneticPr fontId="1" type="noConversion"/>
  <printOptions horizontalCentered="1"/>
  <pageMargins left="0.7" right="0.7" top="0.75" bottom="0.75" header="0.3" footer="0.3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8"/>
  <sheetViews>
    <sheetView showGridLines="0" workbookViewId="0">
      <selection activeCell="I36" sqref="I36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50">
        <v>40634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119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47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11</v>
      </c>
      <c r="D7" s="15"/>
      <c r="E7" s="13" t="s">
        <v>54</v>
      </c>
      <c r="F7" s="14">
        <v>80</v>
      </c>
      <c r="G7" s="14">
        <v>35</v>
      </c>
      <c r="H7" s="6"/>
      <c r="I7" s="6"/>
    </row>
    <row r="8" spans="1:9">
      <c r="A8" s="13" t="s">
        <v>55</v>
      </c>
      <c r="B8" s="14">
        <v>200</v>
      </c>
      <c r="C8" s="14">
        <v>11</v>
      </c>
      <c r="D8" s="15"/>
      <c r="E8" s="13" t="s">
        <v>39</v>
      </c>
      <c r="F8" s="14">
        <v>178</v>
      </c>
      <c r="G8" s="14">
        <v>16</v>
      </c>
      <c r="H8" s="6"/>
      <c r="I8" s="6"/>
    </row>
    <row r="9" spans="1:9">
      <c r="A9" s="13" t="s">
        <v>22</v>
      </c>
      <c r="B9" s="14">
        <v>115</v>
      </c>
      <c r="C9" s="14">
        <v>29</v>
      </c>
      <c r="D9" s="15"/>
      <c r="E9" s="13" t="s">
        <v>37</v>
      </c>
      <c r="F9" s="14">
        <v>270</v>
      </c>
      <c r="G9" s="14">
        <v>6</v>
      </c>
      <c r="H9" s="6"/>
      <c r="I9" s="6"/>
    </row>
    <row r="10" spans="1:9">
      <c r="A10" s="13" t="s">
        <v>56</v>
      </c>
      <c r="B10" s="14">
        <v>87</v>
      </c>
      <c r="C10" s="14">
        <v>33</v>
      </c>
      <c r="D10" s="15"/>
      <c r="E10" s="6" t="s">
        <v>94</v>
      </c>
      <c r="F10" s="14">
        <v>166</v>
      </c>
      <c r="G10" s="14">
        <v>19</v>
      </c>
      <c r="H10" s="6"/>
      <c r="I10" s="6"/>
    </row>
    <row r="11" spans="1:9">
      <c r="A11" s="13" t="s">
        <v>30</v>
      </c>
      <c r="B11" s="14">
        <v>84</v>
      </c>
      <c r="C11" s="14">
        <v>34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59</v>
      </c>
      <c r="B12" s="14">
        <v>300</v>
      </c>
      <c r="C12" s="14">
        <v>4</v>
      </c>
      <c r="D12" s="15"/>
      <c r="E12" s="13" t="s">
        <v>60</v>
      </c>
      <c r="F12" s="14">
        <v>45</v>
      </c>
      <c r="G12" s="14">
        <v>45</v>
      </c>
      <c r="H12" s="6"/>
      <c r="I12" s="6"/>
    </row>
    <row r="13" spans="1:9">
      <c r="A13" s="13" t="s">
        <v>25</v>
      </c>
      <c r="B13" s="14">
        <v>160</v>
      </c>
      <c r="C13" s="14">
        <v>20</v>
      </c>
      <c r="D13" s="15"/>
      <c r="E13" s="13" t="s">
        <v>62</v>
      </c>
      <c r="F13" s="14">
        <v>44</v>
      </c>
      <c r="G13" s="14">
        <v>46</v>
      </c>
      <c r="H13" s="6"/>
      <c r="I13" s="6"/>
    </row>
    <row r="14" spans="1:9">
      <c r="A14" s="13" t="s">
        <v>222</v>
      </c>
      <c r="B14" s="14">
        <v>133.9</v>
      </c>
      <c r="C14" s="14">
        <v>25</v>
      </c>
      <c r="D14" s="15"/>
      <c r="E14" s="13" t="s">
        <v>64</v>
      </c>
      <c r="F14" s="14">
        <v>125</v>
      </c>
      <c r="G14" s="14">
        <v>26</v>
      </c>
      <c r="H14" s="6"/>
      <c r="I14" s="6"/>
    </row>
    <row r="15" spans="1:9">
      <c r="A15" s="13" t="s">
        <v>65</v>
      </c>
      <c r="B15" s="14">
        <v>37</v>
      </c>
      <c r="C15" s="14">
        <v>48</v>
      </c>
      <c r="D15" s="15"/>
      <c r="E15" s="13" t="s">
        <v>66</v>
      </c>
      <c r="F15" s="14">
        <v>103</v>
      </c>
      <c r="G15" s="14">
        <v>30</v>
      </c>
      <c r="H15" s="6"/>
      <c r="I15" s="6"/>
    </row>
    <row r="16" spans="1:9">
      <c r="A16" s="13" t="s">
        <v>251</v>
      </c>
      <c r="B16" s="14">
        <v>300</v>
      </c>
      <c r="C16" s="14">
        <v>4</v>
      </c>
      <c r="D16" s="15"/>
      <c r="E16" s="13" t="s">
        <v>68</v>
      </c>
      <c r="F16" s="14">
        <v>118</v>
      </c>
      <c r="G16" s="14">
        <v>28</v>
      </c>
      <c r="H16" s="6"/>
      <c r="I16" s="6"/>
    </row>
    <row r="17" spans="1:9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160</v>
      </c>
      <c r="G17" s="14">
        <v>20</v>
      </c>
      <c r="H17" s="6"/>
      <c r="I17" s="6"/>
    </row>
    <row r="18" spans="1:9">
      <c r="A18" s="13" t="s">
        <v>219</v>
      </c>
      <c r="B18" s="14">
        <v>98</v>
      </c>
      <c r="C18" s="14">
        <v>32</v>
      </c>
      <c r="D18" s="15"/>
      <c r="E18" s="13" t="s">
        <v>70</v>
      </c>
      <c r="F18" s="14">
        <v>346</v>
      </c>
      <c r="G18" s="14">
        <v>2</v>
      </c>
      <c r="H18" s="6"/>
      <c r="I18" s="6"/>
    </row>
    <row r="19" spans="1:9">
      <c r="A19" s="13" t="s">
        <v>71</v>
      </c>
      <c r="B19" s="14">
        <v>99.5</v>
      </c>
      <c r="C19" s="14">
        <v>31</v>
      </c>
      <c r="D19" s="15"/>
      <c r="E19" s="13" t="s">
        <v>96</v>
      </c>
      <c r="F19" s="14">
        <v>57</v>
      </c>
      <c r="G19" s="14">
        <v>42</v>
      </c>
      <c r="H19" s="6"/>
      <c r="I19" s="6"/>
    </row>
    <row r="20" spans="1:9">
      <c r="A20" s="13" t="s">
        <v>73</v>
      </c>
      <c r="B20" s="14">
        <v>136</v>
      </c>
      <c r="C20" s="14">
        <v>24</v>
      </c>
      <c r="D20" s="15"/>
      <c r="E20" s="6" t="s">
        <v>97</v>
      </c>
      <c r="F20" s="14">
        <v>153</v>
      </c>
      <c r="G20" s="14">
        <v>22</v>
      </c>
      <c r="H20" s="6"/>
      <c r="I20" s="6"/>
    </row>
    <row r="21" spans="1:9">
      <c r="A21" s="13" t="s">
        <v>27</v>
      </c>
      <c r="B21" s="14">
        <v>79</v>
      </c>
      <c r="C21" s="14">
        <v>36</v>
      </c>
      <c r="D21" s="15"/>
      <c r="E21" s="13" t="s">
        <v>253</v>
      </c>
      <c r="F21" s="14">
        <v>62</v>
      </c>
      <c r="G21" s="14">
        <v>39</v>
      </c>
      <c r="H21" s="6"/>
      <c r="I21" s="6"/>
    </row>
    <row r="22" spans="1:9">
      <c r="A22" s="13" t="s">
        <v>254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23</v>
      </c>
      <c r="H22" s="6"/>
      <c r="I22" s="6"/>
    </row>
    <row r="23" spans="1:9">
      <c r="A23" s="13" t="s">
        <v>76</v>
      </c>
      <c r="B23" s="14">
        <v>36</v>
      </c>
      <c r="C23" s="14">
        <v>49</v>
      </c>
      <c r="D23" s="15"/>
      <c r="E23" s="13" t="s">
        <v>77</v>
      </c>
      <c r="F23" s="14">
        <v>170</v>
      </c>
      <c r="G23" s="14">
        <v>17</v>
      </c>
      <c r="H23" s="6"/>
      <c r="I23" s="6"/>
    </row>
    <row r="24" spans="1:9">
      <c r="A24" s="13" t="s">
        <v>78</v>
      </c>
      <c r="B24" s="14">
        <v>200</v>
      </c>
      <c r="C24" s="14">
        <v>11</v>
      </c>
      <c r="D24" s="15"/>
      <c r="E24" s="13" t="s">
        <v>79</v>
      </c>
      <c r="F24" s="14">
        <v>224</v>
      </c>
      <c r="G24" s="14">
        <v>10</v>
      </c>
      <c r="H24" s="6"/>
      <c r="I24" s="6"/>
    </row>
    <row r="25" spans="1:9">
      <c r="A25" s="13" t="s">
        <v>80</v>
      </c>
      <c r="B25" s="14">
        <v>200</v>
      </c>
      <c r="C25" s="14">
        <v>11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81</v>
      </c>
      <c r="B26" s="14">
        <v>251</v>
      </c>
      <c r="C26" s="14">
        <v>8</v>
      </c>
      <c r="D26" s="15"/>
      <c r="E26" s="13" t="s">
        <v>82</v>
      </c>
      <c r="F26" s="14">
        <v>302.5</v>
      </c>
      <c r="G26" s="14">
        <v>3</v>
      </c>
      <c r="H26" s="6"/>
      <c r="I26" s="6"/>
    </row>
    <row r="27" spans="1:9">
      <c r="A27" s="13" t="s">
        <v>83</v>
      </c>
      <c r="B27" s="14">
        <v>200</v>
      </c>
      <c r="C27" s="14">
        <v>11</v>
      </c>
      <c r="D27" s="15"/>
      <c r="E27" s="13" t="s">
        <v>84</v>
      </c>
      <c r="F27" s="14">
        <v>55</v>
      </c>
      <c r="G27" s="14">
        <v>44</v>
      </c>
      <c r="H27" s="6"/>
      <c r="I27" s="6"/>
    </row>
    <row r="28" spans="1:9">
      <c r="A28" s="13" t="s">
        <v>256</v>
      </c>
      <c r="B28" s="14">
        <v>123</v>
      </c>
      <c r="C28" s="14">
        <v>27</v>
      </c>
      <c r="D28" s="15"/>
      <c r="E28" s="13" t="s">
        <v>86</v>
      </c>
      <c r="F28" s="14">
        <v>252</v>
      </c>
      <c r="G28" s="14">
        <v>7</v>
      </c>
      <c r="H28" s="6"/>
      <c r="I28" s="6"/>
    </row>
    <row r="29" spans="1:9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</row>
    <row r="30" spans="1:9">
      <c r="A30" s="13" t="s">
        <v>220</v>
      </c>
      <c r="B30" s="14">
        <v>17</v>
      </c>
      <c r="C30" s="14">
        <v>51</v>
      </c>
      <c r="D30" s="15"/>
      <c r="E30" s="6" t="s">
        <v>99</v>
      </c>
      <c r="F30" s="14">
        <v>250</v>
      </c>
      <c r="G30" s="14">
        <v>9</v>
      </c>
      <c r="H30" s="6"/>
      <c r="I30" s="6"/>
    </row>
    <row r="31" spans="1:9">
      <c r="A31" s="13" t="s">
        <v>90</v>
      </c>
      <c r="B31" s="14">
        <v>170</v>
      </c>
      <c r="C31" s="14">
        <v>17</v>
      </c>
      <c r="D31" s="15"/>
      <c r="E31" s="13"/>
      <c r="F31" s="14"/>
      <c r="G31" s="14"/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125</v>
      </c>
      <c r="G32" s="17"/>
      <c r="H32" s="6"/>
      <c r="I32" s="6"/>
    </row>
    <row r="33" spans="1:9" ht="38.5" customHeight="1">
      <c r="A33" s="107" t="s">
        <v>249</v>
      </c>
      <c r="B33" s="107"/>
      <c r="C33" s="107"/>
      <c r="D33" s="107"/>
      <c r="E33" s="107"/>
      <c r="F33" s="107"/>
      <c r="G33" s="107"/>
      <c r="H33" s="6"/>
      <c r="I33" s="6"/>
    </row>
    <row r="34" spans="1:9">
      <c r="A34" t="s">
        <v>244</v>
      </c>
      <c r="B34" s="6"/>
      <c r="C34" s="6"/>
      <c r="D34" s="6"/>
      <c r="E34" s="6"/>
      <c r="F34" s="6"/>
      <c r="G34" s="6"/>
      <c r="H34" s="6"/>
      <c r="I34" s="6"/>
    </row>
    <row r="35" spans="1:9">
      <c r="A35" t="s">
        <v>250</v>
      </c>
      <c r="B35" s="6"/>
      <c r="C35" s="6"/>
      <c r="D35" s="6"/>
      <c r="E35" s="6"/>
      <c r="F35" s="6"/>
      <c r="G35" s="6"/>
      <c r="H35" s="6"/>
      <c r="I35" s="6"/>
    </row>
    <row r="36" spans="1:9" ht="26.5" customHeight="1">
      <c r="A36" s="110" t="s">
        <v>252</v>
      </c>
      <c r="B36" s="110"/>
      <c r="C36" s="110"/>
      <c r="D36" s="110"/>
      <c r="E36" s="110"/>
      <c r="F36" s="110"/>
      <c r="G36" s="110"/>
      <c r="H36" s="6"/>
      <c r="I36" s="6"/>
    </row>
    <row r="37" spans="1:9" ht="26.5" customHeight="1">
      <c r="A37" s="110" t="s">
        <v>255</v>
      </c>
      <c r="B37" s="110"/>
      <c r="C37" s="110"/>
      <c r="D37" s="110"/>
      <c r="E37" s="110"/>
      <c r="F37" s="110"/>
      <c r="G37" s="110"/>
      <c r="H37" s="6"/>
      <c r="I37" s="6"/>
    </row>
    <row r="38" spans="1:9">
      <c r="A38" s="6" t="s">
        <v>248</v>
      </c>
    </row>
  </sheetData>
  <mergeCells count="8">
    <mergeCell ref="A36:G36"/>
    <mergeCell ref="A37:G37"/>
    <mergeCell ref="A33:G33"/>
    <mergeCell ref="A4:A5"/>
    <mergeCell ref="C4:C5"/>
    <mergeCell ref="D4:D5"/>
    <mergeCell ref="E4:E5"/>
    <mergeCell ref="G4:G5"/>
  </mergeCells>
  <phoneticPr fontId="1" type="noConversion"/>
  <printOptions horizontalCentered="1"/>
  <pageMargins left="0.7" right="0.7" top="0.75" bottom="0.75" header="0.3" footer="0.3"/>
  <pageSetup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J40"/>
  <sheetViews>
    <sheetView showGridLines="0" topLeftCell="A37" workbookViewId="0">
      <selection activeCell="A39" sqref="A39:G40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50">
        <v>40266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115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46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11</v>
      </c>
      <c r="D7" s="15"/>
      <c r="E7" s="13" t="s">
        <v>54</v>
      </c>
      <c r="F7" s="14">
        <v>80</v>
      </c>
      <c r="G7" s="14">
        <v>34</v>
      </c>
      <c r="H7" s="6"/>
      <c r="I7" s="6"/>
    </row>
    <row r="8" spans="1:9">
      <c r="A8" s="13" t="s">
        <v>55</v>
      </c>
      <c r="B8" s="14">
        <v>200</v>
      </c>
      <c r="C8" s="14">
        <v>11</v>
      </c>
      <c r="D8" s="15"/>
      <c r="E8" s="13" t="s">
        <v>39</v>
      </c>
      <c r="F8" s="14">
        <v>178</v>
      </c>
      <c r="G8" s="14">
        <v>16</v>
      </c>
      <c r="H8" s="6"/>
      <c r="I8" s="6"/>
    </row>
    <row r="9" spans="1:9">
      <c r="A9" s="13" t="s">
        <v>22</v>
      </c>
      <c r="B9" s="14">
        <v>115</v>
      </c>
      <c r="C9" s="14">
        <v>27</v>
      </c>
      <c r="D9" s="15"/>
      <c r="E9" s="13" t="s">
        <v>37</v>
      </c>
      <c r="F9" s="14">
        <v>270</v>
      </c>
      <c r="G9" s="14">
        <v>4</v>
      </c>
      <c r="H9" s="6"/>
      <c r="I9" s="6"/>
    </row>
    <row r="10" spans="1:9">
      <c r="A10" s="13" t="s">
        <v>56</v>
      </c>
      <c r="B10" s="14">
        <v>87</v>
      </c>
      <c r="C10" s="14">
        <v>32</v>
      </c>
      <c r="D10" s="15"/>
      <c r="E10" s="6" t="s">
        <v>94</v>
      </c>
      <c r="F10" s="14">
        <v>91</v>
      </c>
      <c r="G10" s="14">
        <v>31</v>
      </c>
      <c r="H10" s="6"/>
      <c r="I10" s="6"/>
    </row>
    <row r="11" spans="1:9">
      <c r="A11" s="13" t="s">
        <v>259</v>
      </c>
      <c r="B11" s="14">
        <v>84</v>
      </c>
      <c r="C11" s="14">
        <v>33</v>
      </c>
      <c r="D11" s="15"/>
      <c r="E11" s="13" t="s">
        <v>160</v>
      </c>
      <c r="F11" s="14">
        <v>275</v>
      </c>
      <c r="G11" s="14">
        <v>3</v>
      </c>
      <c r="H11" s="6"/>
      <c r="I11" s="6"/>
    </row>
    <row r="12" spans="1:9">
      <c r="A12" s="13" t="s">
        <v>59</v>
      </c>
      <c r="B12" s="14">
        <v>300</v>
      </c>
      <c r="C12" s="14">
        <v>2</v>
      </c>
      <c r="D12" s="15"/>
      <c r="E12" s="13" t="s">
        <v>60</v>
      </c>
      <c r="F12" s="14">
        <v>45</v>
      </c>
      <c r="G12" s="14">
        <v>44</v>
      </c>
      <c r="H12" s="6"/>
      <c r="I12" s="6"/>
    </row>
    <row r="13" spans="1:9">
      <c r="A13" s="13" t="s">
        <v>25</v>
      </c>
      <c r="B13" s="14">
        <v>160</v>
      </c>
      <c r="C13" s="14">
        <v>18</v>
      </c>
      <c r="D13" s="15"/>
      <c r="E13" s="13" t="s">
        <v>62</v>
      </c>
      <c r="F13" s="14">
        <v>44</v>
      </c>
      <c r="G13" s="14">
        <v>45</v>
      </c>
      <c r="H13" s="6"/>
      <c r="I13" s="6"/>
    </row>
    <row r="14" spans="1:9">
      <c r="A14" s="13" t="s">
        <v>212</v>
      </c>
      <c r="B14" s="14">
        <v>133.9</v>
      </c>
      <c r="C14" s="14">
        <v>23</v>
      </c>
      <c r="D14" s="15"/>
      <c r="E14" s="13" t="s">
        <v>64</v>
      </c>
      <c r="F14" s="14">
        <v>125</v>
      </c>
      <c r="G14" s="14">
        <v>24</v>
      </c>
      <c r="H14" s="6"/>
      <c r="I14" s="6"/>
    </row>
    <row r="15" spans="1:9">
      <c r="A15" s="13" t="s">
        <v>65</v>
      </c>
      <c r="B15" s="14">
        <v>37</v>
      </c>
      <c r="C15" s="14">
        <v>47</v>
      </c>
      <c r="D15" s="15"/>
      <c r="E15" s="13" t="s">
        <v>66</v>
      </c>
      <c r="F15" s="14">
        <v>103</v>
      </c>
      <c r="G15" s="14">
        <v>28</v>
      </c>
      <c r="H15" s="6"/>
      <c r="I15" s="6"/>
    </row>
    <row r="16" spans="1:9">
      <c r="A16" s="13" t="s">
        <v>262</v>
      </c>
      <c r="B16" s="14">
        <v>260</v>
      </c>
      <c r="C16" s="14">
        <v>5</v>
      </c>
      <c r="D16" s="15"/>
      <c r="E16" s="13" t="s">
        <v>68</v>
      </c>
      <c r="F16" s="14">
        <v>118</v>
      </c>
      <c r="G16" s="14">
        <v>26</v>
      </c>
      <c r="H16" s="6"/>
      <c r="I16" s="6"/>
    </row>
    <row r="17" spans="1:10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160</v>
      </c>
      <c r="G17" s="14">
        <v>18</v>
      </c>
      <c r="H17" s="6"/>
      <c r="I17" s="6"/>
    </row>
    <row r="18" spans="1:10">
      <c r="A18" s="13" t="s">
        <v>219</v>
      </c>
      <c r="B18" s="14">
        <v>98</v>
      </c>
      <c r="C18" s="14">
        <v>30</v>
      </c>
      <c r="D18" s="15"/>
      <c r="E18" s="13" t="s">
        <v>70</v>
      </c>
      <c r="F18" s="14">
        <v>346</v>
      </c>
      <c r="G18" s="14">
        <v>1</v>
      </c>
      <c r="H18" s="6"/>
      <c r="I18" s="6"/>
    </row>
    <row r="19" spans="1:10">
      <c r="A19" s="13" t="s">
        <v>71</v>
      </c>
      <c r="B19" s="14">
        <v>99.5</v>
      </c>
      <c r="C19" s="14">
        <v>29</v>
      </c>
      <c r="D19" s="15"/>
      <c r="E19" s="13" t="s">
        <v>96</v>
      </c>
      <c r="F19" s="14">
        <v>7</v>
      </c>
      <c r="G19" s="14">
        <v>51</v>
      </c>
      <c r="H19" s="6"/>
      <c r="I19" s="6"/>
    </row>
    <row r="20" spans="1:10">
      <c r="A20" s="13" t="s">
        <v>73</v>
      </c>
      <c r="B20" s="14">
        <v>136</v>
      </c>
      <c r="C20" s="14">
        <v>22</v>
      </c>
      <c r="D20" s="15"/>
      <c r="E20" s="6" t="s">
        <v>97</v>
      </c>
      <c r="F20" s="14">
        <v>153</v>
      </c>
      <c r="G20" s="14">
        <v>20</v>
      </c>
      <c r="H20" s="6"/>
      <c r="I20" s="6"/>
    </row>
    <row r="21" spans="1:10">
      <c r="A21" s="13" t="s">
        <v>27</v>
      </c>
      <c r="B21" s="14">
        <v>79</v>
      </c>
      <c r="C21" s="14">
        <v>35</v>
      </c>
      <c r="D21" s="15"/>
      <c r="E21" s="13" t="s">
        <v>215</v>
      </c>
      <c r="F21" s="14">
        <v>62</v>
      </c>
      <c r="G21" s="14">
        <v>39</v>
      </c>
      <c r="H21" s="6"/>
      <c r="I21" s="6"/>
    </row>
    <row r="22" spans="1:10">
      <c r="A22" s="13" t="s">
        <v>264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21</v>
      </c>
      <c r="H22" s="6"/>
      <c r="I22" s="6"/>
    </row>
    <row r="23" spans="1:10">
      <c r="A23" s="13" t="s">
        <v>76</v>
      </c>
      <c r="B23" s="14">
        <v>36</v>
      </c>
      <c r="C23" s="14">
        <v>48</v>
      </c>
      <c r="D23" s="15"/>
      <c r="E23" s="13" t="s">
        <v>77</v>
      </c>
      <c r="F23" s="14">
        <v>69.5</v>
      </c>
      <c r="G23" s="14">
        <v>36</v>
      </c>
      <c r="H23" s="6"/>
      <c r="I23" s="6"/>
    </row>
    <row r="24" spans="1:10">
      <c r="A24" s="13" t="s">
        <v>78</v>
      </c>
      <c r="B24" s="14">
        <v>200</v>
      </c>
      <c r="C24" s="14">
        <v>11</v>
      </c>
      <c r="D24" s="15"/>
      <c r="E24" s="13" t="s">
        <v>79</v>
      </c>
      <c r="F24" s="14">
        <v>224</v>
      </c>
      <c r="G24" s="14">
        <v>9</v>
      </c>
      <c r="H24" s="6"/>
      <c r="I24" s="6"/>
    </row>
    <row r="25" spans="1:10">
      <c r="A25" s="13" t="s">
        <v>80</v>
      </c>
      <c r="B25" s="14">
        <v>200</v>
      </c>
      <c r="C25" s="14">
        <v>11</v>
      </c>
      <c r="D25" s="15"/>
      <c r="E25" s="13" t="s">
        <v>163</v>
      </c>
      <c r="F25" s="14">
        <v>30</v>
      </c>
      <c r="G25" s="14">
        <v>49</v>
      </c>
      <c r="H25" s="6"/>
      <c r="I25" s="6"/>
    </row>
    <row r="26" spans="1:10">
      <c r="A26" s="13" t="s">
        <v>81</v>
      </c>
      <c r="B26" s="14">
        <v>251</v>
      </c>
      <c r="C26" s="14">
        <v>7</v>
      </c>
      <c r="D26" s="15"/>
      <c r="E26" s="13" t="s">
        <v>82</v>
      </c>
      <c r="F26" s="14">
        <v>202.5</v>
      </c>
      <c r="G26" s="14">
        <v>10</v>
      </c>
      <c r="H26" s="6"/>
      <c r="I26" s="6"/>
    </row>
    <row r="27" spans="1:10">
      <c r="A27" s="13" t="s">
        <v>83</v>
      </c>
      <c r="B27" s="14">
        <v>200</v>
      </c>
      <c r="C27" s="14">
        <v>11</v>
      </c>
      <c r="D27" s="15"/>
      <c r="E27" s="13" t="s">
        <v>84</v>
      </c>
      <c r="F27" s="14">
        <v>55</v>
      </c>
      <c r="G27" s="14">
        <v>43</v>
      </c>
      <c r="H27" s="6"/>
      <c r="I27" s="6"/>
    </row>
    <row r="28" spans="1:10">
      <c r="A28" s="13" t="s">
        <v>266</v>
      </c>
      <c r="B28" s="14">
        <v>123</v>
      </c>
      <c r="C28" s="14">
        <v>25</v>
      </c>
      <c r="D28" s="15"/>
      <c r="E28" s="13" t="s">
        <v>86</v>
      </c>
      <c r="F28" s="14">
        <v>252</v>
      </c>
      <c r="G28" s="14">
        <v>6</v>
      </c>
      <c r="H28" s="6"/>
      <c r="I28" s="6"/>
      <c r="J28" s="5"/>
    </row>
    <row r="29" spans="1:10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  <c r="J29" s="5"/>
    </row>
    <row r="30" spans="1:10">
      <c r="A30" s="13" t="s">
        <v>220</v>
      </c>
      <c r="B30" s="14">
        <v>17</v>
      </c>
      <c r="C30" s="14">
        <v>50</v>
      </c>
      <c r="D30" s="15"/>
      <c r="E30" s="6" t="s">
        <v>99</v>
      </c>
      <c r="F30" s="14">
        <v>250</v>
      </c>
      <c r="G30" s="14">
        <v>8</v>
      </c>
      <c r="H30" s="6"/>
      <c r="I30" s="6"/>
      <c r="J30" s="5"/>
    </row>
    <row r="31" spans="1:10">
      <c r="A31" s="13" t="s">
        <v>90</v>
      </c>
      <c r="B31" s="14">
        <v>170</v>
      </c>
      <c r="C31" s="14">
        <v>17</v>
      </c>
      <c r="D31" s="15"/>
      <c r="E31" s="13"/>
      <c r="F31" s="14"/>
      <c r="G31" s="14"/>
      <c r="H31" s="6"/>
      <c r="I31" s="6"/>
    </row>
    <row r="32" spans="1:10">
      <c r="A32" s="16"/>
      <c r="B32" s="17"/>
      <c r="C32" s="17"/>
      <c r="D32" s="16"/>
      <c r="E32" s="16" t="s">
        <v>91</v>
      </c>
      <c r="F32" s="47">
        <v>118</v>
      </c>
      <c r="G32" s="17"/>
      <c r="H32" s="6"/>
      <c r="I32" s="6"/>
    </row>
    <row r="33" spans="1:9" ht="39.5" customHeight="1">
      <c r="A33" s="118" t="s">
        <v>257</v>
      </c>
      <c r="B33" s="118"/>
      <c r="C33" s="118"/>
      <c r="D33" s="118"/>
      <c r="E33" s="118"/>
      <c r="F33" s="118"/>
      <c r="G33" s="118"/>
      <c r="H33" s="6"/>
      <c r="I33" s="6"/>
    </row>
    <row r="34" spans="1:9" ht="27.5" customHeight="1">
      <c r="A34" s="110" t="s">
        <v>258</v>
      </c>
      <c r="B34" s="110"/>
      <c r="C34" s="110"/>
      <c r="D34" s="110"/>
      <c r="E34" s="110"/>
      <c r="F34" s="110"/>
      <c r="G34" s="110"/>
      <c r="H34" s="6"/>
      <c r="I34" s="6"/>
    </row>
    <row r="35" spans="1:9" ht="15.5" customHeight="1">
      <c r="A35" t="s">
        <v>260</v>
      </c>
      <c r="B35" s="90"/>
      <c r="C35" s="90"/>
      <c r="D35" s="90"/>
      <c r="E35" s="90"/>
      <c r="F35" s="90"/>
      <c r="G35" s="90"/>
      <c r="H35" s="6"/>
      <c r="I35" s="6"/>
    </row>
    <row r="36" spans="1:9" ht="26.5" customHeight="1">
      <c r="A36" s="110" t="s">
        <v>261</v>
      </c>
      <c r="B36" s="110"/>
      <c r="C36" s="110"/>
      <c r="D36" s="110"/>
      <c r="E36" s="110"/>
      <c r="F36" s="110"/>
      <c r="G36" s="110"/>
      <c r="H36" s="6"/>
      <c r="I36" s="6"/>
    </row>
    <row r="37" spans="1:9" ht="25.5" customHeight="1">
      <c r="A37" s="110" t="s">
        <v>263</v>
      </c>
      <c r="B37" s="110"/>
      <c r="C37" s="110"/>
      <c r="D37" s="110"/>
      <c r="E37" s="110"/>
      <c r="F37" s="110"/>
      <c r="G37" s="110"/>
      <c r="H37" s="6"/>
      <c r="I37" s="6"/>
    </row>
    <row r="38" spans="1:9" ht="25.5" customHeight="1">
      <c r="A38" s="110" t="s">
        <v>265</v>
      </c>
      <c r="B38" s="110"/>
      <c r="C38" s="110"/>
      <c r="D38" s="110"/>
      <c r="E38" s="110"/>
      <c r="F38" s="110"/>
      <c r="G38" s="110"/>
      <c r="H38" s="6"/>
      <c r="I38" s="6"/>
    </row>
    <row r="39" spans="1:9" s="2" customFormat="1" ht="14" customHeight="1">
      <c r="A39" s="107" t="s">
        <v>116</v>
      </c>
      <c r="B39" s="107"/>
      <c r="C39" s="107"/>
      <c r="D39" s="107"/>
      <c r="E39" s="107"/>
      <c r="F39" s="107"/>
      <c r="G39" s="107"/>
      <c r="H39" s="6"/>
      <c r="I39" s="6"/>
    </row>
    <row r="40" spans="1:9" s="2" customFormat="1">
      <c r="A40" s="6" t="s">
        <v>117</v>
      </c>
      <c r="B40" s="6"/>
      <c r="C40" s="6"/>
      <c r="D40" s="6"/>
      <c r="E40" s="6"/>
      <c r="F40" s="6"/>
      <c r="G40" s="6"/>
      <c r="H40" s="6"/>
      <c r="I40" s="6"/>
    </row>
  </sheetData>
  <mergeCells count="11">
    <mergeCell ref="A39:G39"/>
    <mergeCell ref="G4:G5"/>
    <mergeCell ref="A4:A5"/>
    <mergeCell ref="C4:C5"/>
    <mergeCell ref="D4:D5"/>
    <mergeCell ref="E4:E5"/>
    <mergeCell ref="A33:G33"/>
    <mergeCell ref="A34:G34"/>
    <mergeCell ref="A36:G36"/>
    <mergeCell ref="A37:G37"/>
    <mergeCell ref="A38:G38"/>
  </mergeCells>
  <phoneticPr fontId="1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J35"/>
  <sheetViews>
    <sheetView showGridLines="0" topLeftCell="A24" workbookViewId="0">
      <selection activeCell="I26" sqref="I26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50">
        <v>40266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118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45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9</v>
      </c>
      <c r="D7" s="15"/>
      <c r="E7" s="13" t="s">
        <v>54</v>
      </c>
      <c r="F7" s="14">
        <v>80</v>
      </c>
      <c r="G7" s="14">
        <v>34</v>
      </c>
      <c r="H7" s="6"/>
      <c r="I7" s="6"/>
    </row>
    <row r="8" spans="1:9">
      <c r="A8" s="13" t="s">
        <v>55</v>
      </c>
      <c r="B8" s="14">
        <v>200</v>
      </c>
      <c r="C8" s="14">
        <v>9</v>
      </c>
      <c r="D8" s="15"/>
      <c r="E8" s="13" t="s">
        <v>39</v>
      </c>
      <c r="F8" s="14">
        <v>178</v>
      </c>
      <c r="G8" s="14">
        <v>16</v>
      </c>
      <c r="H8" s="6"/>
      <c r="I8" s="6"/>
    </row>
    <row r="9" spans="1:9">
      <c r="A9" s="13" t="s">
        <v>22</v>
      </c>
      <c r="B9" s="14">
        <v>115</v>
      </c>
      <c r="C9" s="14">
        <v>26</v>
      </c>
      <c r="D9" s="15"/>
      <c r="E9" s="13" t="s">
        <v>37</v>
      </c>
      <c r="F9" s="14">
        <v>270</v>
      </c>
      <c r="G9" s="14">
        <v>3</v>
      </c>
      <c r="H9" s="6"/>
      <c r="I9" s="6"/>
    </row>
    <row r="10" spans="1:9">
      <c r="A10" s="13" t="s">
        <v>56</v>
      </c>
      <c r="B10" s="14">
        <v>87</v>
      </c>
      <c r="C10" s="14">
        <v>32</v>
      </c>
      <c r="D10" s="15"/>
      <c r="E10" s="6" t="s">
        <v>94</v>
      </c>
      <c r="F10" s="14">
        <v>91</v>
      </c>
      <c r="G10" s="14">
        <v>31</v>
      </c>
      <c r="H10" s="6"/>
      <c r="I10" s="6"/>
    </row>
    <row r="11" spans="1:9">
      <c r="A11" s="13" t="s">
        <v>30</v>
      </c>
      <c r="B11" s="14">
        <v>84</v>
      </c>
      <c r="C11" s="14">
        <v>33</v>
      </c>
      <c r="D11" s="15"/>
      <c r="E11" s="13" t="s">
        <v>160</v>
      </c>
      <c r="F11" s="14">
        <v>275</v>
      </c>
      <c r="G11" s="14">
        <v>2</v>
      </c>
      <c r="H11" s="6"/>
      <c r="I11" s="6"/>
    </row>
    <row r="12" spans="1:9">
      <c r="A12" s="13" t="s">
        <v>59</v>
      </c>
      <c r="B12" s="14">
        <v>200</v>
      </c>
      <c r="C12" s="14">
        <v>9</v>
      </c>
      <c r="D12" s="15"/>
      <c r="E12" s="13" t="s">
        <v>60</v>
      </c>
      <c r="F12" s="14">
        <v>35</v>
      </c>
      <c r="G12" s="14">
        <v>48</v>
      </c>
      <c r="H12" s="6"/>
      <c r="I12" s="6"/>
    </row>
    <row r="13" spans="1:9">
      <c r="A13" s="13" t="s">
        <v>25</v>
      </c>
      <c r="B13" s="14">
        <v>115</v>
      </c>
      <c r="C13" s="14">
        <v>26</v>
      </c>
      <c r="D13" s="15"/>
      <c r="E13" s="13" t="s">
        <v>62</v>
      </c>
      <c r="F13" s="14">
        <v>44</v>
      </c>
      <c r="G13" s="14">
        <v>44</v>
      </c>
      <c r="H13" s="6"/>
      <c r="I13" s="6"/>
    </row>
    <row r="14" spans="1:9">
      <c r="A14" s="13" t="s">
        <v>21</v>
      </c>
      <c r="B14" s="14">
        <v>133.9</v>
      </c>
      <c r="C14" s="14">
        <v>22</v>
      </c>
      <c r="D14" s="15"/>
      <c r="E14" s="13" t="s">
        <v>64</v>
      </c>
      <c r="F14" s="14">
        <v>125</v>
      </c>
      <c r="G14" s="14">
        <v>23</v>
      </c>
      <c r="H14" s="6"/>
      <c r="I14" s="6"/>
    </row>
    <row r="15" spans="1:9">
      <c r="A15" s="13" t="s">
        <v>65</v>
      </c>
      <c r="B15" s="14">
        <v>37</v>
      </c>
      <c r="C15" s="14">
        <v>46</v>
      </c>
      <c r="D15" s="15"/>
      <c r="E15" s="13" t="s">
        <v>66</v>
      </c>
      <c r="F15" s="14">
        <v>103</v>
      </c>
      <c r="G15" s="14">
        <v>28</v>
      </c>
      <c r="H15" s="6"/>
      <c r="I15" s="6"/>
    </row>
    <row r="16" spans="1:9">
      <c r="A16" s="13" t="s">
        <v>67</v>
      </c>
      <c r="B16" s="14">
        <v>260</v>
      </c>
      <c r="C16" s="14">
        <v>4</v>
      </c>
      <c r="D16" s="15"/>
      <c r="E16" s="13" t="s">
        <v>68</v>
      </c>
      <c r="F16" s="14">
        <v>118</v>
      </c>
      <c r="G16" s="14">
        <v>25</v>
      </c>
      <c r="H16" s="6"/>
      <c r="I16" s="6"/>
    </row>
    <row r="17" spans="1:10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135</v>
      </c>
      <c r="G17" s="14">
        <v>21</v>
      </c>
      <c r="H17" s="6"/>
      <c r="I17" s="6"/>
    </row>
    <row r="18" spans="1:10">
      <c r="A18" s="13" t="s">
        <v>219</v>
      </c>
      <c r="B18" s="14">
        <v>98</v>
      </c>
      <c r="C18" s="14">
        <v>30</v>
      </c>
      <c r="D18" s="15"/>
      <c r="E18" s="13" t="s">
        <v>70</v>
      </c>
      <c r="F18" s="14">
        <v>346</v>
      </c>
      <c r="G18" s="14">
        <v>1</v>
      </c>
      <c r="H18" s="6"/>
      <c r="I18" s="6"/>
    </row>
    <row r="19" spans="1:10">
      <c r="A19" s="13" t="s">
        <v>71</v>
      </c>
      <c r="B19" s="14">
        <v>99.5</v>
      </c>
      <c r="C19" s="14">
        <v>29</v>
      </c>
      <c r="D19" s="15"/>
      <c r="E19" s="13" t="s">
        <v>96</v>
      </c>
      <c r="F19" s="14">
        <v>7</v>
      </c>
      <c r="G19" s="14">
        <v>51</v>
      </c>
      <c r="H19" s="6"/>
      <c r="I19" s="6"/>
    </row>
    <row r="20" spans="1:10">
      <c r="A20" s="13" t="s">
        <v>73</v>
      </c>
      <c r="B20" s="14">
        <v>136</v>
      </c>
      <c r="C20" s="14">
        <v>20</v>
      </c>
      <c r="D20" s="15"/>
      <c r="E20" s="6" t="s">
        <v>97</v>
      </c>
      <c r="F20" s="14">
        <v>153</v>
      </c>
      <c r="G20" s="14">
        <v>18</v>
      </c>
      <c r="H20" s="6"/>
      <c r="I20" s="6"/>
    </row>
    <row r="21" spans="1:10">
      <c r="A21" s="13" t="s">
        <v>27</v>
      </c>
      <c r="B21" s="14">
        <v>79</v>
      </c>
      <c r="C21" s="14">
        <v>35</v>
      </c>
      <c r="D21" s="15"/>
      <c r="E21" s="13" t="s">
        <v>209</v>
      </c>
      <c r="F21" s="14">
        <v>62</v>
      </c>
      <c r="G21" s="14">
        <v>39</v>
      </c>
      <c r="H21" s="6"/>
      <c r="I21" s="6"/>
    </row>
    <row r="22" spans="1:10">
      <c r="A22" s="13" t="s">
        <v>108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19</v>
      </c>
      <c r="H22" s="6"/>
      <c r="I22" s="6"/>
    </row>
    <row r="23" spans="1:10">
      <c r="A23" s="13" t="s">
        <v>76</v>
      </c>
      <c r="B23" s="14">
        <v>36</v>
      </c>
      <c r="C23" s="14">
        <v>47</v>
      </c>
      <c r="D23" s="15"/>
      <c r="E23" s="13" t="s">
        <v>77</v>
      </c>
      <c r="F23" s="14">
        <v>69.5</v>
      </c>
      <c r="G23" s="14">
        <v>36</v>
      </c>
      <c r="H23" s="6"/>
      <c r="I23" s="6"/>
    </row>
    <row r="24" spans="1:10">
      <c r="A24" s="13" t="s">
        <v>78</v>
      </c>
      <c r="B24" s="14">
        <v>200</v>
      </c>
      <c r="C24" s="14">
        <v>9</v>
      </c>
      <c r="D24" s="15"/>
      <c r="E24" s="13" t="s">
        <v>79</v>
      </c>
      <c r="F24" s="14">
        <v>224</v>
      </c>
      <c r="G24" s="14">
        <v>7</v>
      </c>
      <c r="H24" s="6"/>
      <c r="I24" s="6"/>
    </row>
    <row r="25" spans="1:10">
      <c r="A25" s="13" t="s">
        <v>80</v>
      </c>
      <c r="B25" s="14">
        <v>200</v>
      </c>
      <c r="C25" s="14">
        <v>9</v>
      </c>
      <c r="D25" s="15"/>
      <c r="E25" s="13" t="s">
        <v>163</v>
      </c>
      <c r="F25" s="14">
        <v>30</v>
      </c>
      <c r="G25" s="14">
        <v>49</v>
      </c>
      <c r="H25" s="6"/>
      <c r="I25" s="6"/>
    </row>
    <row r="26" spans="1:10">
      <c r="A26" s="13" t="s">
        <v>81</v>
      </c>
      <c r="B26" s="14">
        <v>251</v>
      </c>
      <c r="C26" s="14">
        <v>6</v>
      </c>
      <c r="D26" s="15"/>
      <c r="E26" s="13" t="s">
        <v>82</v>
      </c>
      <c r="F26" s="14">
        <v>202.5</v>
      </c>
      <c r="G26" s="14">
        <v>8</v>
      </c>
      <c r="H26" s="6"/>
      <c r="I26" s="6"/>
    </row>
    <row r="27" spans="1:10">
      <c r="A27" s="13" t="s">
        <v>83</v>
      </c>
      <c r="B27" s="14">
        <v>200</v>
      </c>
      <c r="C27" s="14">
        <v>9</v>
      </c>
      <c r="D27" s="15"/>
      <c r="E27" s="13" t="s">
        <v>84</v>
      </c>
      <c r="F27" s="14">
        <v>55</v>
      </c>
      <c r="G27" s="14">
        <v>43</v>
      </c>
      <c r="H27" s="6"/>
      <c r="I27" s="6"/>
    </row>
    <row r="28" spans="1:10">
      <c r="A28" s="13" t="s">
        <v>270</v>
      </c>
      <c r="B28" s="14">
        <v>123</v>
      </c>
      <c r="C28" s="14">
        <v>24</v>
      </c>
      <c r="D28" s="15"/>
      <c r="E28" s="13" t="s">
        <v>86</v>
      </c>
      <c r="F28" s="14">
        <v>252</v>
      </c>
      <c r="G28" s="14">
        <v>5</v>
      </c>
      <c r="H28" s="6"/>
      <c r="I28" s="6"/>
      <c r="J28" s="5"/>
    </row>
    <row r="29" spans="1:10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  <c r="J29" s="2"/>
    </row>
    <row r="30" spans="1:10">
      <c r="A30" s="13" t="s">
        <v>220</v>
      </c>
      <c r="B30" s="14">
        <v>17</v>
      </c>
      <c r="C30" s="14">
        <v>50</v>
      </c>
      <c r="D30" s="15"/>
      <c r="E30" s="6" t="s">
        <v>99</v>
      </c>
      <c r="F30" s="14">
        <v>200</v>
      </c>
      <c r="G30" s="14">
        <v>9</v>
      </c>
      <c r="H30" s="6"/>
      <c r="I30" s="6"/>
      <c r="J30" s="2"/>
    </row>
    <row r="31" spans="1:10">
      <c r="A31" s="16" t="s">
        <v>90</v>
      </c>
      <c r="B31" s="17">
        <v>170</v>
      </c>
      <c r="C31" s="17">
        <v>17</v>
      </c>
      <c r="D31" s="49"/>
      <c r="E31" s="16"/>
      <c r="F31" s="17"/>
      <c r="G31" s="17"/>
      <c r="H31" s="6"/>
      <c r="I31" s="6"/>
    </row>
    <row r="32" spans="1:10" ht="37" customHeight="1">
      <c r="A32" s="107" t="s">
        <v>268</v>
      </c>
      <c r="B32" s="107"/>
      <c r="C32" s="107"/>
      <c r="D32" s="107"/>
      <c r="E32" s="107"/>
      <c r="F32" s="107"/>
      <c r="G32" s="107"/>
      <c r="H32" s="6"/>
      <c r="I32" s="6"/>
    </row>
    <row r="33" spans="1:9" ht="27.5" customHeight="1">
      <c r="A33" s="107" t="s">
        <v>269</v>
      </c>
      <c r="B33" s="107"/>
      <c r="C33" s="107"/>
      <c r="D33" s="107"/>
      <c r="E33" s="107"/>
      <c r="F33" s="107"/>
      <c r="G33" s="107"/>
      <c r="H33" s="6"/>
      <c r="I33" s="6"/>
    </row>
    <row r="34" spans="1:9">
      <c r="A34" s="107" t="s">
        <v>267</v>
      </c>
      <c r="B34" s="107"/>
      <c r="C34" s="107"/>
      <c r="D34" s="107"/>
      <c r="E34" s="107"/>
      <c r="F34" s="107"/>
      <c r="G34" s="107"/>
      <c r="H34" s="6"/>
      <c r="I34" s="6"/>
    </row>
    <row r="35" spans="1:9">
      <c r="A35" s="6" t="s">
        <v>117</v>
      </c>
      <c r="B35" s="6"/>
      <c r="C35" s="6"/>
      <c r="D35" s="6"/>
      <c r="E35" s="6"/>
      <c r="F35" s="6"/>
      <c r="G35" s="6"/>
    </row>
  </sheetData>
  <mergeCells count="8">
    <mergeCell ref="A34:G34"/>
    <mergeCell ref="A33:G33"/>
    <mergeCell ref="A32:G32"/>
    <mergeCell ref="G4:G5"/>
    <mergeCell ref="A4:A5"/>
    <mergeCell ref="C4:C5"/>
    <mergeCell ref="D4:D5"/>
    <mergeCell ref="E4:E5"/>
  </mergeCells>
  <phoneticPr fontId="1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J40"/>
  <sheetViews>
    <sheetView showGridLines="0" workbookViewId="0">
      <selection activeCell="I33" sqref="I33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50">
        <v>39531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112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42</v>
      </c>
      <c r="D6" s="15"/>
      <c r="E6" s="13" t="s">
        <v>93</v>
      </c>
      <c r="F6" s="14">
        <v>64</v>
      </c>
      <c r="G6" s="14">
        <v>35</v>
      </c>
      <c r="H6" s="6"/>
      <c r="I6" s="6"/>
    </row>
    <row r="7" spans="1:9">
      <c r="A7" s="15" t="s">
        <v>3</v>
      </c>
      <c r="B7" s="14">
        <v>200</v>
      </c>
      <c r="C7" s="14">
        <v>4</v>
      </c>
      <c r="D7" s="15"/>
      <c r="E7" s="13" t="s">
        <v>54</v>
      </c>
      <c r="F7" s="14">
        <v>80</v>
      </c>
      <c r="G7" s="14">
        <v>32</v>
      </c>
      <c r="H7" s="6"/>
      <c r="I7" s="6"/>
    </row>
    <row r="8" spans="1:9">
      <c r="A8" s="13" t="s">
        <v>55</v>
      </c>
      <c r="B8" s="14">
        <v>200</v>
      </c>
      <c r="C8" s="14">
        <v>4</v>
      </c>
      <c r="D8" s="15"/>
      <c r="E8" s="13" t="s">
        <v>39</v>
      </c>
      <c r="F8" s="14">
        <v>108</v>
      </c>
      <c r="G8" s="14">
        <v>24</v>
      </c>
      <c r="H8" s="6"/>
      <c r="I8" s="6"/>
    </row>
    <row r="9" spans="1:9">
      <c r="A9" s="13" t="s">
        <v>22</v>
      </c>
      <c r="B9" s="14">
        <v>59</v>
      </c>
      <c r="C9" s="14">
        <v>38</v>
      </c>
      <c r="D9" s="15"/>
      <c r="E9" s="13" t="s">
        <v>37</v>
      </c>
      <c r="F9" s="14">
        <v>257.5</v>
      </c>
      <c r="G9" s="14">
        <v>1</v>
      </c>
      <c r="H9" s="6"/>
      <c r="I9" s="6"/>
    </row>
    <row r="10" spans="1:9">
      <c r="A10" s="13" t="s">
        <v>56</v>
      </c>
      <c r="B10" s="14">
        <v>87</v>
      </c>
      <c r="C10" s="14">
        <v>30</v>
      </c>
      <c r="D10" s="15"/>
      <c r="E10" s="6" t="s">
        <v>94</v>
      </c>
      <c r="F10" s="14">
        <v>91</v>
      </c>
      <c r="G10" s="14">
        <v>29</v>
      </c>
      <c r="H10" s="6"/>
      <c r="I10" s="6"/>
    </row>
    <row r="11" spans="1:9">
      <c r="A11" s="13" t="s">
        <v>58</v>
      </c>
      <c r="B11" s="14">
        <v>84</v>
      </c>
      <c r="C11" s="14">
        <v>31</v>
      </c>
      <c r="D11" s="15"/>
      <c r="E11" s="13" t="s">
        <v>160</v>
      </c>
      <c r="F11" s="14">
        <v>150</v>
      </c>
      <c r="G11" s="14">
        <v>16</v>
      </c>
      <c r="H11" s="6"/>
      <c r="I11" s="6"/>
    </row>
    <row r="12" spans="1:9">
      <c r="A12" s="13" t="s">
        <v>59</v>
      </c>
      <c r="B12" s="14">
        <v>200</v>
      </c>
      <c r="C12" s="14">
        <v>4</v>
      </c>
      <c r="D12" s="15"/>
      <c r="E12" s="13" t="s">
        <v>60</v>
      </c>
      <c r="F12" s="14">
        <v>35</v>
      </c>
      <c r="G12" s="14">
        <v>45</v>
      </c>
      <c r="H12" s="6"/>
      <c r="I12" s="6"/>
    </row>
    <row r="13" spans="1:9">
      <c r="A13" s="13" t="s">
        <v>25</v>
      </c>
      <c r="B13" s="14">
        <v>115</v>
      </c>
      <c r="C13" s="14">
        <v>23</v>
      </c>
      <c r="D13" s="15"/>
      <c r="E13" s="13" t="s">
        <v>62</v>
      </c>
      <c r="F13" s="14">
        <v>44</v>
      </c>
      <c r="G13" s="14">
        <v>41</v>
      </c>
      <c r="H13" s="6"/>
      <c r="I13" s="6"/>
    </row>
    <row r="14" spans="1:9">
      <c r="A14" s="13" t="s">
        <v>63</v>
      </c>
      <c r="B14" s="14">
        <v>33.9</v>
      </c>
      <c r="C14" s="14">
        <v>46</v>
      </c>
      <c r="D14" s="15"/>
      <c r="E14" s="13" t="s">
        <v>64</v>
      </c>
      <c r="F14" s="14">
        <v>125</v>
      </c>
      <c r="G14" s="14">
        <v>20</v>
      </c>
      <c r="H14" s="6"/>
      <c r="I14" s="6"/>
    </row>
    <row r="15" spans="1:9">
      <c r="A15" s="13" t="s">
        <v>65</v>
      </c>
      <c r="B15" s="14">
        <v>37</v>
      </c>
      <c r="C15" s="14">
        <v>43</v>
      </c>
      <c r="D15" s="15"/>
      <c r="E15" s="13" t="s">
        <v>66</v>
      </c>
      <c r="F15" s="14">
        <v>103</v>
      </c>
      <c r="G15" s="14">
        <v>25</v>
      </c>
      <c r="H15" s="6"/>
      <c r="I15" s="6"/>
    </row>
    <row r="16" spans="1:9">
      <c r="A16" s="13" t="s">
        <v>272</v>
      </c>
      <c r="B16" s="14">
        <v>180</v>
      </c>
      <c r="C16" s="14">
        <v>10</v>
      </c>
      <c r="D16" s="15"/>
      <c r="E16" s="13" t="s">
        <v>68</v>
      </c>
      <c r="F16" s="14">
        <v>118</v>
      </c>
      <c r="G16" s="14">
        <v>22</v>
      </c>
      <c r="H16" s="6"/>
      <c r="I16" s="6"/>
    </row>
    <row r="17" spans="1:10">
      <c r="A17" s="13" t="s">
        <v>69</v>
      </c>
      <c r="B17" s="14">
        <v>57</v>
      </c>
      <c r="C17" s="14">
        <v>39</v>
      </c>
      <c r="D17" s="15"/>
      <c r="E17" s="13" t="s">
        <v>95</v>
      </c>
      <c r="F17" s="14">
        <v>135</v>
      </c>
      <c r="G17" s="14">
        <v>19</v>
      </c>
      <c r="H17" s="6"/>
      <c r="I17" s="6"/>
    </row>
    <row r="18" spans="1:10">
      <c r="A18" s="13" t="s">
        <v>219</v>
      </c>
      <c r="B18" s="14">
        <v>98</v>
      </c>
      <c r="C18" s="14">
        <v>28</v>
      </c>
      <c r="D18" s="15"/>
      <c r="E18" s="13" t="s">
        <v>70</v>
      </c>
      <c r="F18" s="14">
        <v>246</v>
      </c>
      <c r="G18" s="14">
        <v>2</v>
      </c>
      <c r="H18" s="6"/>
      <c r="I18" s="6"/>
    </row>
    <row r="19" spans="1:10">
      <c r="A19" s="13" t="s">
        <v>71</v>
      </c>
      <c r="B19" s="14">
        <v>99.5</v>
      </c>
      <c r="C19" s="14">
        <v>27</v>
      </c>
      <c r="D19" s="15"/>
      <c r="E19" s="13" t="s">
        <v>96</v>
      </c>
      <c r="F19" s="14">
        <v>7</v>
      </c>
      <c r="G19" s="14">
        <v>51</v>
      </c>
      <c r="H19" s="6"/>
      <c r="I19" s="6"/>
    </row>
    <row r="20" spans="1:10">
      <c r="A20" s="13" t="s">
        <v>73</v>
      </c>
      <c r="B20" s="14">
        <v>136</v>
      </c>
      <c r="C20" s="14">
        <v>18</v>
      </c>
      <c r="D20" s="15"/>
      <c r="E20" s="6" t="s">
        <v>97</v>
      </c>
      <c r="F20" s="14">
        <v>153</v>
      </c>
      <c r="G20" s="14">
        <v>14</v>
      </c>
      <c r="H20" s="6"/>
      <c r="I20" s="6"/>
    </row>
    <row r="21" spans="1:10">
      <c r="A21" s="13" t="s">
        <v>27</v>
      </c>
      <c r="B21" s="14">
        <v>79</v>
      </c>
      <c r="C21" s="14">
        <v>33</v>
      </c>
      <c r="D21" s="15"/>
      <c r="E21" s="13" t="s">
        <v>176</v>
      </c>
      <c r="F21" s="14">
        <v>62</v>
      </c>
      <c r="G21" s="14">
        <v>36</v>
      </c>
      <c r="H21" s="6"/>
      <c r="I21" s="6"/>
    </row>
    <row r="22" spans="1:10">
      <c r="A22" s="13" t="s">
        <v>229</v>
      </c>
      <c r="B22" s="14">
        <v>30</v>
      </c>
      <c r="C22" s="14">
        <v>47</v>
      </c>
      <c r="D22" s="15"/>
      <c r="E22" s="13" t="s">
        <v>75</v>
      </c>
      <c r="F22" s="14">
        <v>141</v>
      </c>
      <c r="G22" s="14">
        <v>17</v>
      </c>
      <c r="H22" s="6"/>
      <c r="I22" s="6"/>
    </row>
    <row r="23" spans="1:10">
      <c r="A23" s="13" t="s">
        <v>76</v>
      </c>
      <c r="B23" s="14">
        <v>36</v>
      </c>
      <c r="C23" s="14">
        <v>44</v>
      </c>
      <c r="D23" s="15"/>
      <c r="E23" s="13" t="s">
        <v>77</v>
      </c>
      <c r="F23" s="14">
        <v>69.5</v>
      </c>
      <c r="G23" s="14">
        <v>34</v>
      </c>
      <c r="H23" s="6"/>
      <c r="I23" s="6"/>
    </row>
    <row r="24" spans="1:10">
      <c r="A24" s="13" t="s">
        <v>78</v>
      </c>
      <c r="B24" s="14">
        <v>200</v>
      </c>
      <c r="C24" s="14">
        <v>4</v>
      </c>
      <c r="D24" s="15"/>
      <c r="E24" s="13" t="s">
        <v>79</v>
      </c>
      <c r="F24" s="14">
        <v>179</v>
      </c>
      <c r="G24" s="14">
        <v>11</v>
      </c>
      <c r="H24" s="6"/>
      <c r="I24" s="6"/>
    </row>
    <row r="25" spans="1:10">
      <c r="A25" s="13" t="s">
        <v>80</v>
      </c>
      <c r="B25" s="14">
        <v>200</v>
      </c>
      <c r="C25" s="14">
        <v>4</v>
      </c>
      <c r="D25" s="15"/>
      <c r="E25" s="13" t="s">
        <v>163</v>
      </c>
      <c r="F25" s="14">
        <v>30</v>
      </c>
      <c r="G25" s="14">
        <v>47</v>
      </c>
      <c r="H25" s="6"/>
      <c r="I25" s="6"/>
    </row>
    <row r="26" spans="1:10">
      <c r="A26" s="13" t="s">
        <v>81</v>
      </c>
      <c r="B26" s="14">
        <v>151</v>
      </c>
      <c r="C26" s="14">
        <v>15</v>
      </c>
      <c r="D26" s="15"/>
      <c r="E26" s="13" t="s">
        <v>82</v>
      </c>
      <c r="F26" s="14">
        <v>202.5</v>
      </c>
      <c r="G26" s="14">
        <v>3</v>
      </c>
      <c r="H26" s="6"/>
      <c r="I26" s="6"/>
    </row>
    <row r="27" spans="1:10">
      <c r="A27" s="13" t="s">
        <v>83</v>
      </c>
      <c r="B27" s="14">
        <v>200</v>
      </c>
      <c r="C27" s="14">
        <v>4</v>
      </c>
      <c r="D27" s="15"/>
      <c r="E27" s="13" t="s">
        <v>84</v>
      </c>
      <c r="F27" s="14">
        <v>55</v>
      </c>
      <c r="G27" s="14">
        <v>40</v>
      </c>
      <c r="H27" s="6"/>
      <c r="I27" s="6"/>
    </row>
    <row r="28" spans="1:10">
      <c r="A28" s="13" t="s">
        <v>213</v>
      </c>
      <c r="B28" s="14">
        <v>123</v>
      </c>
      <c r="C28" s="14">
        <v>21</v>
      </c>
      <c r="D28" s="15"/>
      <c r="E28" s="13" t="s">
        <v>86</v>
      </c>
      <c r="F28" s="14">
        <v>177</v>
      </c>
      <c r="G28" s="14">
        <v>12</v>
      </c>
      <c r="H28" s="6"/>
      <c r="I28" s="6"/>
      <c r="J28" s="5"/>
    </row>
    <row r="29" spans="1:10">
      <c r="A29" s="13" t="s">
        <v>87</v>
      </c>
      <c r="B29" s="14">
        <v>18</v>
      </c>
      <c r="C29" s="14">
        <v>49</v>
      </c>
      <c r="D29" s="15"/>
      <c r="E29" s="13" t="s">
        <v>98</v>
      </c>
      <c r="F29" s="14">
        <v>60</v>
      </c>
      <c r="G29" s="14">
        <v>37</v>
      </c>
      <c r="H29" s="6"/>
      <c r="I29" s="6"/>
      <c r="J29" s="5"/>
    </row>
    <row r="30" spans="1:10">
      <c r="A30" s="13" t="s">
        <v>220</v>
      </c>
      <c r="B30" s="14">
        <v>17</v>
      </c>
      <c r="C30" s="14">
        <v>50</v>
      </c>
      <c r="D30" s="15"/>
      <c r="E30" s="6" t="s">
        <v>99</v>
      </c>
      <c r="F30" s="14">
        <v>100</v>
      </c>
      <c r="G30" s="14">
        <v>26</v>
      </c>
      <c r="H30" s="6"/>
      <c r="I30" s="6"/>
      <c r="J30" s="5"/>
    </row>
    <row r="31" spans="1:10">
      <c r="A31" s="13" t="s">
        <v>90</v>
      </c>
      <c r="B31" s="14">
        <v>170</v>
      </c>
      <c r="C31" s="14">
        <v>13</v>
      </c>
      <c r="D31" s="15"/>
      <c r="E31" s="13"/>
      <c r="F31" s="14"/>
      <c r="G31" s="14"/>
      <c r="H31" s="6"/>
      <c r="I31" s="6"/>
    </row>
    <row r="32" spans="1:10">
      <c r="A32" s="16"/>
      <c r="B32" s="17"/>
      <c r="C32" s="17"/>
      <c r="D32" s="16"/>
      <c r="E32" s="16" t="s">
        <v>91</v>
      </c>
      <c r="F32" s="47">
        <v>100</v>
      </c>
      <c r="G32" s="17"/>
      <c r="H32" s="6"/>
      <c r="I32" s="6"/>
    </row>
    <row r="33" spans="1:9" ht="38" customHeight="1">
      <c r="A33" s="118" t="s">
        <v>268</v>
      </c>
      <c r="B33" s="118"/>
      <c r="C33" s="118"/>
      <c r="D33" s="118"/>
      <c r="E33" s="118"/>
      <c r="F33" s="118"/>
      <c r="G33" s="118"/>
      <c r="H33" s="6"/>
      <c r="I33" s="6"/>
    </row>
    <row r="34" spans="1:9" ht="14.5" customHeight="1">
      <c r="A34" t="s">
        <v>271</v>
      </c>
      <c r="B34" s="15"/>
      <c r="C34" s="15"/>
      <c r="D34" s="15"/>
      <c r="E34" s="15"/>
      <c r="F34" s="15"/>
      <c r="G34" s="15"/>
      <c r="H34" s="6"/>
      <c r="I34" s="6"/>
    </row>
    <row r="35" spans="1:9" ht="27" customHeight="1">
      <c r="A35" s="110" t="s">
        <v>223</v>
      </c>
      <c r="B35" s="110"/>
      <c r="C35" s="110"/>
      <c r="D35" s="110"/>
      <c r="E35" s="110"/>
      <c r="F35" s="110"/>
      <c r="G35" s="110"/>
      <c r="H35" s="110"/>
      <c r="I35" s="6"/>
    </row>
    <row r="36" spans="1:9" ht="14" customHeight="1">
      <c r="A36" t="s">
        <v>273</v>
      </c>
      <c r="B36" s="90"/>
      <c r="C36" s="90"/>
      <c r="D36" s="90"/>
      <c r="E36" s="90"/>
      <c r="F36" s="90"/>
      <c r="G36" s="90"/>
      <c r="H36" s="90"/>
      <c r="I36" s="6"/>
    </row>
    <row r="37" spans="1:9" s="2" customFormat="1">
      <c r="A37" s="6" t="s">
        <v>113</v>
      </c>
      <c r="B37" s="6"/>
      <c r="C37" s="6"/>
      <c r="D37" s="6"/>
      <c r="E37" s="6"/>
      <c r="F37" s="6"/>
      <c r="G37" s="6"/>
      <c r="H37" s="6"/>
      <c r="I37" s="6"/>
    </row>
    <row r="38" spans="1:9" s="2" customFormat="1">
      <c r="A38" s="6" t="s">
        <v>114</v>
      </c>
      <c r="B38" s="6"/>
      <c r="C38" s="6"/>
      <c r="D38" s="6"/>
      <c r="E38" s="6"/>
      <c r="F38" s="6"/>
      <c r="G38" s="6"/>
      <c r="H38" s="6"/>
      <c r="I38" s="6"/>
    </row>
    <row r="39" spans="1:9" ht="26.25" customHeight="1">
      <c r="A39" s="107"/>
      <c r="B39" s="107"/>
      <c r="C39" s="107"/>
      <c r="D39" s="107"/>
      <c r="E39" s="107"/>
      <c r="F39" s="107"/>
      <c r="G39" s="107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</sheetData>
  <mergeCells count="8">
    <mergeCell ref="A39:G39"/>
    <mergeCell ref="G4:G5"/>
    <mergeCell ref="A4:A5"/>
    <mergeCell ref="C4:C5"/>
    <mergeCell ref="D4:D5"/>
    <mergeCell ref="E4:E5"/>
    <mergeCell ref="A33:G33"/>
    <mergeCell ref="A35:H35"/>
  </mergeCells>
  <phoneticPr fontId="1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J39"/>
  <sheetViews>
    <sheetView showGridLines="0" topLeftCell="A26" workbookViewId="0">
      <selection activeCell="E22" sqref="E22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50">
        <v>39181</v>
      </c>
      <c r="B1" s="6"/>
      <c r="C1" s="6"/>
      <c r="D1" s="6"/>
      <c r="E1" s="6"/>
      <c r="F1" s="6"/>
      <c r="G1" s="6"/>
      <c r="H1" s="6"/>
      <c r="I1" s="6"/>
    </row>
    <row r="2" spans="1:9" ht="13">
      <c r="A2" s="22" t="s">
        <v>111</v>
      </c>
      <c r="B2" s="30"/>
      <c r="C2" s="30"/>
      <c r="D2" s="30"/>
      <c r="E2" s="30"/>
      <c r="F2" s="30"/>
      <c r="G2" s="30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111" t="s">
        <v>49</v>
      </c>
      <c r="B4" s="8" t="s">
        <v>50</v>
      </c>
      <c r="C4" s="113" t="s">
        <v>51</v>
      </c>
      <c r="D4" s="115"/>
      <c r="E4" s="111" t="s">
        <v>49</v>
      </c>
      <c r="F4" s="8" t="s">
        <v>50</v>
      </c>
      <c r="G4" s="113" t="s">
        <v>51</v>
      </c>
      <c r="H4" s="6"/>
      <c r="I4" s="6"/>
    </row>
    <row r="5" spans="1:9">
      <c r="A5" s="112"/>
      <c r="B5" s="11" t="s">
        <v>52</v>
      </c>
      <c r="C5" s="114"/>
      <c r="D5" s="116"/>
      <c r="E5" s="112"/>
      <c r="F5" s="11" t="s">
        <v>52</v>
      </c>
      <c r="G5" s="114"/>
      <c r="H5" s="6"/>
      <c r="I5" s="6"/>
    </row>
    <row r="6" spans="1:9">
      <c r="A6" s="13" t="s">
        <v>227</v>
      </c>
      <c r="B6" s="14">
        <v>42.5</v>
      </c>
      <c r="C6" s="14">
        <v>40</v>
      </c>
      <c r="D6" s="15"/>
      <c r="E6" s="13" t="s">
        <v>93</v>
      </c>
      <c r="F6" s="14">
        <v>64</v>
      </c>
      <c r="G6" s="14">
        <v>31</v>
      </c>
      <c r="H6" s="6"/>
      <c r="I6" s="6"/>
    </row>
    <row r="7" spans="1:9">
      <c r="A7" s="15" t="s">
        <v>275</v>
      </c>
      <c r="B7" s="14">
        <v>180</v>
      </c>
      <c r="C7" s="14">
        <v>7</v>
      </c>
      <c r="D7" s="15"/>
      <c r="E7" s="13" t="s">
        <v>54</v>
      </c>
      <c r="F7" s="14">
        <v>80</v>
      </c>
      <c r="G7" s="14">
        <v>26</v>
      </c>
      <c r="H7" s="6"/>
      <c r="I7" s="6"/>
    </row>
    <row r="8" spans="1:9">
      <c r="A8" s="13" t="s">
        <v>55</v>
      </c>
      <c r="B8" s="14">
        <v>200</v>
      </c>
      <c r="C8" s="14">
        <v>4</v>
      </c>
      <c r="D8" s="15"/>
      <c r="E8" s="13" t="s">
        <v>39</v>
      </c>
      <c r="F8" s="14">
        <v>80</v>
      </c>
      <c r="G8" s="14">
        <v>26</v>
      </c>
      <c r="H8" s="6"/>
      <c r="I8" s="6"/>
    </row>
    <row r="9" spans="1:9">
      <c r="A9" s="13" t="s">
        <v>22</v>
      </c>
      <c r="B9" s="14">
        <v>59</v>
      </c>
      <c r="C9" s="14">
        <v>33</v>
      </c>
      <c r="D9" s="15"/>
      <c r="E9" s="13" t="s">
        <v>37</v>
      </c>
      <c r="F9" s="14">
        <v>257.5</v>
      </c>
      <c r="G9" s="14">
        <v>1</v>
      </c>
      <c r="H9" s="6"/>
      <c r="I9" s="6"/>
    </row>
    <row r="10" spans="1:9">
      <c r="A10" s="13" t="s">
        <v>56</v>
      </c>
      <c r="B10" s="14">
        <v>87</v>
      </c>
      <c r="C10" s="14">
        <v>24</v>
      </c>
      <c r="D10" s="15"/>
      <c r="E10" s="6" t="s">
        <v>94</v>
      </c>
      <c r="F10" s="14">
        <v>91</v>
      </c>
      <c r="G10" s="14">
        <v>23</v>
      </c>
      <c r="H10" s="6"/>
      <c r="I10" s="6"/>
    </row>
    <row r="11" spans="1:9">
      <c r="A11" s="13" t="s">
        <v>58</v>
      </c>
      <c r="B11" s="14">
        <v>84</v>
      </c>
      <c r="C11" s="14">
        <v>25</v>
      </c>
      <c r="D11" s="15"/>
      <c r="E11" s="13" t="s">
        <v>160</v>
      </c>
      <c r="F11" s="14">
        <v>150</v>
      </c>
      <c r="G11" s="14">
        <v>13</v>
      </c>
      <c r="H11" s="6"/>
      <c r="I11" s="6"/>
    </row>
    <row r="12" spans="1:9">
      <c r="A12" s="13" t="s">
        <v>59</v>
      </c>
      <c r="B12" s="14">
        <v>151</v>
      </c>
      <c r="C12" s="14">
        <v>11</v>
      </c>
      <c r="D12" s="15"/>
      <c r="E12" s="13" t="s">
        <v>60</v>
      </c>
      <c r="F12" s="14">
        <v>35</v>
      </c>
      <c r="G12" s="14">
        <v>44</v>
      </c>
      <c r="H12" s="6"/>
      <c r="I12" s="6"/>
    </row>
    <row r="13" spans="1:9">
      <c r="A13" s="13" t="s">
        <v>25</v>
      </c>
      <c r="B13" s="14">
        <v>55</v>
      </c>
      <c r="C13" s="14">
        <v>36</v>
      </c>
      <c r="D13" s="15"/>
      <c r="E13" s="13" t="s">
        <v>62</v>
      </c>
      <c r="F13" s="14">
        <v>44</v>
      </c>
      <c r="G13" s="14">
        <v>39</v>
      </c>
      <c r="H13" s="6"/>
      <c r="I13" s="6"/>
    </row>
    <row r="14" spans="1:9">
      <c r="A14" s="13" t="s">
        <v>63</v>
      </c>
      <c r="B14" s="14">
        <v>33.9</v>
      </c>
      <c r="C14" s="14">
        <v>45</v>
      </c>
      <c r="D14" s="15"/>
      <c r="E14" s="13" t="s">
        <v>64</v>
      </c>
      <c r="F14" s="14">
        <v>125</v>
      </c>
      <c r="G14" s="14">
        <v>16</v>
      </c>
      <c r="H14" s="6"/>
      <c r="I14" s="6"/>
    </row>
    <row r="15" spans="1:9">
      <c r="A15" s="13" t="s">
        <v>65</v>
      </c>
      <c r="B15" s="14">
        <v>37</v>
      </c>
      <c r="C15" s="14">
        <v>41</v>
      </c>
      <c r="D15" s="15"/>
      <c r="E15" s="13" t="s">
        <v>66</v>
      </c>
      <c r="F15" s="14">
        <v>103</v>
      </c>
      <c r="G15" s="14">
        <v>19</v>
      </c>
      <c r="H15" s="6"/>
      <c r="I15" s="6"/>
    </row>
    <row r="16" spans="1:9">
      <c r="A16" s="13" t="s">
        <v>272</v>
      </c>
      <c r="B16" s="14">
        <v>160</v>
      </c>
      <c r="C16" s="14">
        <v>10</v>
      </c>
      <c r="D16" s="15"/>
      <c r="E16" s="13" t="s">
        <v>68</v>
      </c>
      <c r="F16" s="14">
        <v>118</v>
      </c>
      <c r="G16" s="14">
        <v>18</v>
      </c>
      <c r="H16" s="6"/>
      <c r="I16" s="6"/>
    </row>
    <row r="17" spans="1:10">
      <c r="A17" s="13" t="s">
        <v>69</v>
      </c>
      <c r="B17" s="14">
        <v>57</v>
      </c>
      <c r="C17" s="14">
        <v>34</v>
      </c>
      <c r="D17" s="15"/>
      <c r="E17" s="13" t="s">
        <v>95</v>
      </c>
      <c r="F17" s="14">
        <v>135</v>
      </c>
      <c r="G17" s="14">
        <v>15</v>
      </c>
      <c r="H17" s="6"/>
      <c r="I17" s="6"/>
    </row>
    <row r="18" spans="1:10">
      <c r="A18" s="13" t="s">
        <v>219</v>
      </c>
      <c r="B18" s="14">
        <v>98</v>
      </c>
      <c r="C18" s="14">
        <v>22</v>
      </c>
      <c r="D18" s="15"/>
      <c r="E18" s="13" t="s">
        <v>70</v>
      </c>
      <c r="F18" s="14">
        <v>246</v>
      </c>
      <c r="G18" s="14">
        <v>2</v>
      </c>
      <c r="H18" s="6"/>
      <c r="I18" s="6"/>
    </row>
    <row r="19" spans="1:10">
      <c r="A19" s="13" t="s">
        <v>71</v>
      </c>
      <c r="B19" s="14">
        <v>55.5</v>
      </c>
      <c r="C19" s="14">
        <v>35</v>
      </c>
      <c r="D19" s="15"/>
      <c r="E19" s="13" t="s">
        <v>96</v>
      </c>
      <c r="F19" s="14">
        <v>7</v>
      </c>
      <c r="G19" s="14">
        <v>51</v>
      </c>
      <c r="H19" s="6"/>
      <c r="I19" s="6"/>
    </row>
    <row r="20" spans="1:10">
      <c r="A20" s="13" t="s">
        <v>73</v>
      </c>
      <c r="B20" s="14">
        <v>36</v>
      </c>
      <c r="C20" s="14">
        <v>42</v>
      </c>
      <c r="D20" s="15"/>
      <c r="E20" s="6" t="s">
        <v>97</v>
      </c>
      <c r="F20" s="14">
        <v>53</v>
      </c>
      <c r="G20" s="14">
        <v>38</v>
      </c>
      <c r="H20" s="6"/>
      <c r="I20" s="6"/>
    </row>
    <row r="21" spans="1:10">
      <c r="A21" s="13" t="s">
        <v>27</v>
      </c>
      <c r="B21" s="14">
        <v>79</v>
      </c>
      <c r="C21" s="14">
        <v>28</v>
      </c>
      <c r="D21" s="15"/>
      <c r="E21" s="13" t="s">
        <v>224</v>
      </c>
      <c r="F21" s="14">
        <v>20</v>
      </c>
      <c r="G21" s="14">
        <v>48</v>
      </c>
      <c r="H21" s="6"/>
      <c r="I21" s="6"/>
    </row>
    <row r="22" spans="1:10">
      <c r="A22" s="13" t="s">
        <v>229</v>
      </c>
      <c r="B22" s="14">
        <v>30</v>
      </c>
      <c r="C22" s="14">
        <v>46</v>
      </c>
      <c r="D22" s="15"/>
      <c r="E22" s="13" t="s">
        <v>75</v>
      </c>
      <c r="F22" s="14">
        <v>141</v>
      </c>
      <c r="G22" s="14">
        <v>14</v>
      </c>
      <c r="H22" s="6"/>
      <c r="I22" s="6"/>
    </row>
    <row r="23" spans="1:10">
      <c r="A23" s="13" t="s">
        <v>76</v>
      </c>
      <c r="B23" s="14">
        <v>36</v>
      </c>
      <c r="C23" s="14">
        <v>42</v>
      </c>
      <c r="D23" s="15"/>
      <c r="E23" s="13" t="s">
        <v>77</v>
      </c>
      <c r="F23" s="14">
        <v>69.5</v>
      </c>
      <c r="G23" s="14">
        <v>30</v>
      </c>
      <c r="H23" s="6"/>
      <c r="I23" s="6"/>
    </row>
    <row r="24" spans="1:10">
      <c r="A24" s="13" t="s">
        <v>78</v>
      </c>
      <c r="B24" s="14">
        <v>200</v>
      </c>
      <c r="C24" s="14">
        <v>4</v>
      </c>
      <c r="D24" s="15"/>
      <c r="E24" s="13" t="s">
        <v>79</v>
      </c>
      <c r="F24" s="14">
        <v>179</v>
      </c>
      <c r="G24" s="14">
        <v>8</v>
      </c>
      <c r="H24" s="6"/>
      <c r="I24" s="6"/>
    </row>
    <row r="25" spans="1:10">
      <c r="A25" s="13" t="s">
        <v>80</v>
      </c>
      <c r="B25" s="14">
        <v>100</v>
      </c>
      <c r="C25" s="14">
        <v>20</v>
      </c>
      <c r="D25" s="15"/>
      <c r="E25" s="13" t="s">
        <v>163</v>
      </c>
      <c r="F25" s="14">
        <v>30</v>
      </c>
      <c r="G25" s="14">
        <v>46</v>
      </c>
      <c r="H25" s="6"/>
      <c r="I25" s="6"/>
    </row>
    <row r="26" spans="1:10">
      <c r="A26" s="13" t="s">
        <v>81</v>
      </c>
      <c r="B26" s="14">
        <v>151</v>
      </c>
      <c r="C26" s="14">
        <v>11</v>
      </c>
      <c r="D26" s="15"/>
      <c r="E26" s="13" t="s">
        <v>82</v>
      </c>
      <c r="F26" s="14">
        <v>202.5</v>
      </c>
      <c r="G26" s="14">
        <v>3</v>
      </c>
      <c r="H26" s="6"/>
      <c r="I26" s="6"/>
    </row>
    <row r="27" spans="1:10">
      <c r="A27" s="13" t="s">
        <v>83</v>
      </c>
      <c r="B27" s="14">
        <v>200</v>
      </c>
      <c r="C27" s="14">
        <v>4</v>
      </c>
      <c r="D27" s="15"/>
      <c r="E27" s="13" t="s">
        <v>84</v>
      </c>
      <c r="F27" s="14">
        <v>55</v>
      </c>
      <c r="G27" s="14">
        <v>36</v>
      </c>
      <c r="H27" s="6"/>
      <c r="I27" s="6"/>
    </row>
    <row r="28" spans="1:10">
      <c r="A28" s="13" t="s">
        <v>213</v>
      </c>
      <c r="B28" s="14">
        <v>123</v>
      </c>
      <c r="C28" s="14">
        <v>17</v>
      </c>
      <c r="D28" s="15"/>
      <c r="E28" s="13" t="s">
        <v>86</v>
      </c>
      <c r="F28" s="14">
        <v>77</v>
      </c>
      <c r="G28" s="14">
        <v>29</v>
      </c>
      <c r="H28" s="6"/>
      <c r="I28" s="6"/>
      <c r="J28" s="5"/>
    </row>
    <row r="29" spans="1:10">
      <c r="A29" s="13" t="s">
        <v>87</v>
      </c>
      <c r="B29" s="14">
        <v>18</v>
      </c>
      <c r="C29" s="14">
        <v>49</v>
      </c>
      <c r="D29" s="15"/>
      <c r="E29" s="13" t="s">
        <v>98</v>
      </c>
      <c r="F29" s="14">
        <v>60</v>
      </c>
      <c r="G29" s="14">
        <v>32</v>
      </c>
      <c r="H29" s="6"/>
      <c r="I29" s="6"/>
      <c r="J29" s="5"/>
    </row>
    <row r="30" spans="1:10">
      <c r="A30" s="13" t="s">
        <v>220</v>
      </c>
      <c r="B30" s="14">
        <v>17</v>
      </c>
      <c r="C30" s="14">
        <v>50</v>
      </c>
      <c r="D30" s="15"/>
      <c r="E30" s="6" t="s">
        <v>99</v>
      </c>
      <c r="F30" s="14">
        <v>100</v>
      </c>
      <c r="G30" s="14">
        <v>20</v>
      </c>
      <c r="H30" s="6"/>
      <c r="I30" s="6"/>
      <c r="J30" s="5"/>
    </row>
    <row r="31" spans="1:10">
      <c r="A31" s="13" t="s">
        <v>90</v>
      </c>
      <c r="B31" s="14">
        <v>170</v>
      </c>
      <c r="C31" s="14">
        <v>9</v>
      </c>
      <c r="D31" s="15"/>
      <c r="E31" s="13"/>
      <c r="F31" s="14"/>
      <c r="G31" s="14"/>
      <c r="H31" s="6"/>
      <c r="I31" s="6"/>
    </row>
    <row r="32" spans="1:10">
      <c r="A32" s="16"/>
      <c r="B32" s="17"/>
      <c r="C32" s="17"/>
      <c r="D32" s="16"/>
      <c r="E32" s="16" t="s">
        <v>91</v>
      </c>
      <c r="F32" s="47">
        <v>80</v>
      </c>
      <c r="G32" s="17"/>
      <c r="H32" s="6"/>
      <c r="I32" s="6"/>
    </row>
    <row r="33" spans="1:9" ht="38.5" customHeight="1">
      <c r="A33" s="118" t="s">
        <v>268</v>
      </c>
      <c r="B33" s="118"/>
      <c r="C33" s="118"/>
      <c r="D33" s="118"/>
      <c r="E33" s="118"/>
      <c r="F33" s="118"/>
      <c r="G33" s="118"/>
      <c r="H33" s="6"/>
      <c r="I33" s="6"/>
    </row>
    <row r="34" spans="1:9" ht="27" customHeight="1">
      <c r="A34" s="110" t="s">
        <v>274</v>
      </c>
      <c r="B34" s="110"/>
      <c r="C34" s="110"/>
      <c r="D34" s="110"/>
      <c r="E34" s="110"/>
      <c r="F34" s="110"/>
      <c r="G34" s="110"/>
      <c r="H34" s="6"/>
      <c r="I34" s="6"/>
    </row>
    <row r="35" spans="1:9" ht="13" customHeight="1">
      <c r="A35" t="s">
        <v>223</v>
      </c>
      <c r="B35" s="90"/>
      <c r="C35" s="90"/>
      <c r="D35" s="90"/>
      <c r="E35" s="90"/>
      <c r="F35" s="90"/>
      <c r="G35" s="90"/>
      <c r="H35" s="6"/>
      <c r="I35" s="6"/>
    </row>
    <row r="36" spans="1:9" ht="13" customHeight="1">
      <c r="A36" t="s">
        <v>273</v>
      </c>
      <c r="B36" s="90"/>
      <c r="C36" s="90"/>
      <c r="D36" s="90"/>
      <c r="E36" s="90"/>
      <c r="F36" s="90"/>
      <c r="G36" s="90"/>
      <c r="H36" s="6"/>
      <c r="I36" s="6"/>
    </row>
    <row r="37" spans="1:9">
      <c r="A37" s="6" t="s">
        <v>92</v>
      </c>
      <c r="B37" s="14"/>
      <c r="C37" s="14"/>
      <c r="D37" s="13"/>
      <c r="E37" s="13"/>
      <c r="F37" s="48"/>
      <c r="G37" s="14"/>
      <c r="H37" s="6"/>
      <c r="I37" s="6"/>
    </row>
    <row r="38" spans="1:9" ht="26.25" customHeight="1">
      <c r="A38" s="107"/>
      <c r="B38" s="107"/>
      <c r="C38" s="107"/>
      <c r="D38" s="107"/>
      <c r="E38" s="107"/>
      <c r="F38" s="107"/>
      <c r="G38" s="107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</sheetData>
  <mergeCells count="8">
    <mergeCell ref="A38:G38"/>
    <mergeCell ref="G4:G5"/>
    <mergeCell ref="A4:A5"/>
    <mergeCell ref="C4:C5"/>
    <mergeCell ref="D4:D5"/>
    <mergeCell ref="E4:E5"/>
    <mergeCell ref="A33:G33"/>
    <mergeCell ref="A34:G34"/>
  </mergeCells>
  <phoneticPr fontId="0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J38"/>
  <sheetViews>
    <sheetView showGridLines="0" workbookViewId="0">
      <selection activeCell="E12" sqref="E12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30" t="s">
        <v>110</v>
      </c>
      <c r="B1" s="30"/>
      <c r="C1" s="30"/>
      <c r="D1" s="30"/>
      <c r="E1" s="30"/>
      <c r="F1" s="30"/>
      <c r="G1" s="30"/>
      <c r="H1" s="6"/>
      <c r="I1" s="6"/>
    </row>
    <row r="2" spans="1:9" ht="13" thickBot="1">
      <c r="A2" s="6"/>
      <c r="B2" s="6"/>
      <c r="C2" s="6"/>
      <c r="D2" s="6"/>
      <c r="E2" s="6"/>
      <c r="F2" s="6"/>
      <c r="G2" s="6"/>
      <c r="H2" s="6"/>
      <c r="I2" s="6"/>
    </row>
    <row r="3" spans="1:9" ht="13" thickTop="1">
      <c r="A3" s="111" t="s">
        <v>49</v>
      </c>
      <c r="B3" s="8" t="s">
        <v>50</v>
      </c>
      <c r="C3" s="113" t="s">
        <v>51</v>
      </c>
      <c r="D3" s="115"/>
      <c r="E3" s="111" t="s">
        <v>49</v>
      </c>
      <c r="F3" s="8" t="s">
        <v>50</v>
      </c>
      <c r="G3" s="113" t="s">
        <v>51</v>
      </c>
      <c r="H3" s="6"/>
      <c r="I3" s="6"/>
    </row>
    <row r="4" spans="1:9">
      <c r="A4" s="112"/>
      <c r="B4" s="11" t="s">
        <v>52</v>
      </c>
      <c r="C4" s="114"/>
      <c r="D4" s="116"/>
      <c r="E4" s="112"/>
      <c r="F4" s="11" t="s">
        <v>52</v>
      </c>
      <c r="G4" s="114"/>
      <c r="H4" s="6"/>
      <c r="I4" s="6"/>
    </row>
    <row r="5" spans="1:9">
      <c r="A5" s="13" t="s">
        <v>227</v>
      </c>
      <c r="B5" s="14">
        <v>42.5</v>
      </c>
      <c r="C5" s="14">
        <v>39</v>
      </c>
      <c r="D5" s="15"/>
      <c r="E5" s="13" t="s">
        <v>93</v>
      </c>
      <c r="F5" s="14">
        <v>64</v>
      </c>
      <c r="G5" s="14">
        <v>30</v>
      </c>
      <c r="H5" s="6"/>
      <c r="I5" s="6"/>
    </row>
    <row r="6" spans="1:9">
      <c r="A6" s="15" t="s">
        <v>3</v>
      </c>
      <c r="B6" s="14">
        <v>160</v>
      </c>
      <c r="C6" s="14">
        <v>7</v>
      </c>
      <c r="D6" s="15"/>
      <c r="E6" s="13" t="s">
        <v>54</v>
      </c>
      <c r="F6" s="14">
        <v>80</v>
      </c>
      <c r="G6" s="14">
        <v>25</v>
      </c>
      <c r="H6" s="6"/>
      <c r="I6" s="6"/>
    </row>
    <row r="7" spans="1:9">
      <c r="A7" s="13" t="s">
        <v>55</v>
      </c>
      <c r="B7" s="14">
        <v>118</v>
      </c>
      <c r="C7" s="14">
        <v>16</v>
      </c>
      <c r="D7" s="15"/>
      <c r="E7" s="13" t="s">
        <v>39</v>
      </c>
      <c r="F7" s="14">
        <v>80</v>
      </c>
      <c r="G7" s="14">
        <v>25</v>
      </c>
      <c r="H7" s="6"/>
      <c r="I7" s="6"/>
    </row>
    <row r="8" spans="1:9">
      <c r="A8" s="13" t="s">
        <v>278</v>
      </c>
      <c r="B8" s="14">
        <v>59</v>
      </c>
      <c r="C8" s="14">
        <v>32</v>
      </c>
      <c r="D8" s="15"/>
      <c r="E8" s="13" t="s">
        <v>37</v>
      </c>
      <c r="F8" s="14">
        <v>240</v>
      </c>
      <c r="G8" s="14">
        <v>2</v>
      </c>
      <c r="H8" s="6"/>
      <c r="I8" s="6"/>
    </row>
    <row r="9" spans="1:9">
      <c r="A9" s="13" t="s">
        <v>56</v>
      </c>
      <c r="B9" s="14">
        <v>87</v>
      </c>
      <c r="C9" s="14">
        <v>23</v>
      </c>
      <c r="D9" s="15"/>
      <c r="E9" s="6" t="s">
        <v>94</v>
      </c>
      <c r="F9" s="14">
        <v>91</v>
      </c>
      <c r="G9" s="14">
        <v>22</v>
      </c>
      <c r="H9" s="6"/>
      <c r="I9" s="6"/>
    </row>
    <row r="10" spans="1:9">
      <c r="A10" s="13" t="s">
        <v>58</v>
      </c>
      <c r="B10" s="14">
        <v>84</v>
      </c>
      <c r="C10" s="14">
        <v>24</v>
      </c>
      <c r="D10" s="15"/>
      <c r="E10" s="13" t="s">
        <v>160</v>
      </c>
      <c r="F10" s="14">
        <v>150</v>
      </c>
      <c r="G10" s="14">
        <v>10</v>
      </c>
      <c r="H10" s="6"/>
      <c r="I10" s="6"/>
    </row>
    <row r="11" spans="1:9">
      <c r="A11" s="13" t="s">
        <v>59</v>
      </c>
      <c r="B11" s="14">
        <v>151</v>
      </c>
      <c r="C11" s="14">
        <v>8</v>
      </c>
      <c r="D11" s="15"/>
      <c r="E11" s="6" t="s">
        <v>284</v>
      </c>
      <c r="F11" s="14">
        <v>30</v>
      </c>
      <c r="G11" s="14">
        <v>45</v>
      </c>
      <c r="H11" s="6"/>
      <c r="I11" s="6"/>
    </row>
    <row r="12" spans="1:9">
      <c r="A12" s="13" t="s">
        <v>25</v>
      </c>
      <c r="B12" s="14">
        <v>55</v>
      </c>
      <c r="C12" s="14">
        <v>35</v>
      </c>
      <c r="D12" s="15"/>
      <c r="E12" s="13" t="s">
        <v>62</v>
      </c>
      <c r="F12" s="14">
        <v>44</v>
      </c>
      <c r="G12" s="14">
        <v>38</v>
      </c>
      <c r="H12" s="6"/>
      <c r="I12" s="6"/>
    </row>
    <row r="13" spans="1:9">
      <c r="A13" s="13" t="s">
        <v>63</v>
      </c>
      <c r="B13" s="14">
        <v>33.9</v>
      </c>
      <c r="C13" s="14">
        <v>44</v>
      </c>
      <c r="D13" s="15"/>
      <c r="E13" s="13" t="s">
        <v>64</v>
      </c>
      <c r="F13" s="14">
        <v>125</v>
      </c>
      <c r="G13" s="14">
        <v>13</v>
      </c>
      <c r="H13" s="6"/>
      <c r="I13" s="6"/>
    </row>
    <row r="14" spans="1:9">
      <c r="A14" s="13" t="s">
        <v>65</v>
      </c>
      <c r="B14" s="14">
        <v>37</v>
      </c>
      <c r="C14" s="14">
        <v>41</v>
      </c>
      <c r="D14" s="15"/>
      <c r="E14" s="13" t="s">
        <v>66</v>
      </c>
      <c r="F14" s="14">
        <v>103</v>
      </c>
      <c r="G14" s="14">
        <v>18</v>
      </c>
      <c r="H14" s="6"/>
      <c r="I14" s="6"/>
    </row>
    <row r="15" spans="1:9">
      <c r="A15" s="13" t="s">
        <v>67</v>
      </c>
      <c r="B15" s="14">
        <v>140</v>
      </c>
      <c r="C15" s="14">
        <v>11</v>
      </c>
      <c r="D15" s="15"/>
      <c r="E15" s="13" t="s">
        <v>68</v>
      </c>
      <c r="F15" s="14">
        <v>118</v>
      </c>
      <c r="G15" s="14">
        <v>16</v>
      </c>
      <c r="H15" s="6"/>
      <c r="I15" s="6"/>
    </row>
    <row r="16" spans="1:9">
      <c r="A16" s="13" t="s">
        <v>69</v>
      </c>
      <c r="B16" s="14">
        <v>57</v>
      </c>
      <c r="C16" s="14">
        <v>33</v>
      </c>
      <c r="D16" s="15"/>
      <c r="E16" s="13" t="s">
        <v>95</v>
      </c>
      <c r="F16" s="14">
        <v>135</v>
      </c>
      <c r="G16" s="14">
        <v>12</v>
      </c>
      <c r="H16" s="6"/>
      <c r="I16" s="6"/>
    </row>
    <row r="17" spans="1:10">
      <c r="A17" s="13" t="s">
        <v>219</v>
      </c>
      <c r="B17" s="14">
        <v>98</v>
      </c>
      <c r="C17" s="14">
        <v>21</v>
      </c>
      <c r="D17" s="15"/>
      <c r="E17" s="13" t="s">
        <v>70</v>
      </c>
      <c r="F17" s="14">
        <v>246</v>
      </c>
      <c r="G17" s="14">
        <v>1</v>
      </c>
      <c r="H17" s="6"/>
      <c r="I17" s="6"/>
    </row>
    <row r="18" spans="1:10">
      <c r="A18" s="13" t="s">
        <v>71</v>
      </c>
      <c r="B18" s="14">
        <v>55.5</v>
      </c>
      <c r="C18" s="14">
        <v>34</v>
      </c>
      <c r="D18" s="15"/>
      <c r="E18" s="6" t="s">
        <v>96</v>
      </c>
      <c r="F18" s="14">
        <v>7</v>
      </c>
      <c r="G18" s="14">
        <v>51</v>
      </c>
      <c r="H18" s="6"/>
      <c r="I18" s="6"/>
    </row>
    <row r="19" spans="1:10">
      <c r="A19" s="13" t="s">
        <v>73</v>
      </c>
      <c r="B19" s="14">
        <v>36</v>
      </c>
      <c r="C19" s="14">
        <v>42</v>
      </c>
      <c r="D19" s="15"/>
      <c r="E19" s="6" t="s">
        <v>97</v>
      </c>
      <c r="F19" s="14">
        <v>53</v>
      </c>
      <c r="G19" s="14">
        <v>37</v>
      </c>
      <c r="H19" s="6"/>
      <c r="I19" s="6"/>
    </row>
    <row r="20" spans="1:10">
      <c r="A20" s="13" t="s">
        <v>27</v>
      </c>
      <c r="B20" s="14">
        <v>79</v>
      </c>
      <c r="C20" s="14">
        <v>27</v>
      </c>
      <c r="D20" s="15"/>
      <c r="E20" s="13" t="s">
        <v>280</v>
      </c>
      <c r="F20" s="14">
        <v>20</v>
      </c>
      <c r="G20" s="14">
        <v>48</v>
      </c>
      <c r="H20" s="6"/>
      <c r="I20" s="6"/>
    </row>
    <row r="21" spans="1:10">
      <c r="A21" s="13" t="s">
        <v>279</v>
      </c>
      <c r="B21" s="14">
        <v>30</v>
      </c>
      <c r="C21" s="14">
        <v>45</v>
      </c>
      <c r="D21" s="15"/>
      <c r="E21" s="13" t="s">
        <v>75</v>
      </c>
      <c r="F21" s="14">
        <v>41</v>
      </c>
      <c r="G21" s="14">
        <v>40</v>
      </c>
      <c r="H21" s="6"/>
      <c r="I21" s="6"/>
    </row>
    <row r="22" spans="1:10">
      <c r="A22" s="13" t="s">
        <v>76</v>
      </c>
      <c r="B22" s="14">
        <v>36</v>
      </c>
      <c r="C22" s="14">
        <v>42</v>
      </c>
      <c r="D22" s="15"/>
      <c r="E22" s="13" t="s">
        <v>77</v>
      </c>
      <c r="F22" s="14">
        <v>69.5</v>
      </c>
      <c r="G22" s="14">
        <v>29</v>
      </c>
      <c r="H22" s="6"/>
      <c r="I22" s="6"/>
    </row>
    <row r="23" spans="1:10">
      <c r="A23" s="13" t="s">
        <v>78</v>
      </c>
      <c r="B23" s="14">
        <v>200</v>
      </c>
      <c r="C23" s="14">
        <v>4</v>
      </c>
      <c r="D23" s="15"/>
      <c r="E23" s="13" t="s">
        <v>79</v>
      </c>
      <c r="F23" s="14">
        <v>119</v>
      </c>
      <c r="G23" s="14">
        <v>15</v>
      </c>
      <c r="H23" s="6"/>
      <c r="I23" s="6"/>
    </row>
    <row r="24" spans="1:10">
      <c r="A24" s="13" t="s">
        <v>80</v>
      </c>
      <c r="B24" s="14">
        <v>100</v>
      </c>
      <c r="C24" s="14">
        <v>19</v>
      </c>
      <c r="D24" s="15"/>
      <c r="E24" s="13" t="s">
        <v>163</v>
      </c>
      <c r="F24" s="14">
        <v>30</v>
      </c>
      <c r="G24" s="14">
        <v>45</v>
      </c>
      <c r="H24" s="6"/>
      <c r="I24" s="6"/>
    </row>
    <row r="25" spans="1:10">
      <c r="A25" s="13" t="s">
        <v>81</v>
      </c>
      <c r="B25" s="14">
        <v>151</v>
      </c>
      <c r="C25" s="14">
        <v>8</v>
      </c>
      <c r="D25" s="15"/>
      <c r="E25" s="13" t="s">
        <v>82</v>
      </c>
      <c r="F25" s="14">
        <v>202.5</v>
      </c>
      <c r="G25" s="14">
        <v>3</v>
      </c>
      <c r="H25" s="6"/>
      <c r="I25" s="6"/>
    </row>
    <row r="26" spans="1:10">
      <c r="A26" s="13" t="s">
        <v>83</v>
      </c>
      <c r="B26" s="14">
        <v>200</v>
      </c>
      <c r="C26" s="14">
        <v>4</v>
      </c>
      <c r="D26" s="15"/>
      <c r="E26" s="13" t="s">
        <v>84</v>
      </c>
      <c r="F26" s="14">
        <v>55</v>
      </c>
      <c r="G26" s="14">
        <v>35</v>
      </c>
      <c r="H26" s="6"/>
      <c r="I26" s="6"/>
    </row>
    <row r="27" spans="1:10">
      <c r="A27" s="13" t="s">
        <v>282</v>
      </c>
      <c r="B27" s="14">
        <v>123</v>
      </c>
      <c r="C27" s="14">
        <v>14</v>
      </c>
      <c r="D27" s="15"/>
      <c r="E27" s="13" t="s">
        <v>86</v>
      </c>
      <c r="F27" s="14">
        <v>77</v>
      </c>
      <c r="G27" s="14">
        <v>28</v>
      </c>
      <c r="H27" s="6"/>
      <c r="I27" s="6"/>
      <c r="J27" s="5"/>
    </row>
    <row r="28" spans="1:10">
      <c r="A28" s="13" t="s">
        <v>87</v>
      </c>
      <c r="B28" s="14">
        <v>18</v>
      </c>
      <c r="C28" s="14">
        <v>49</v>
      </c>
      <c r="D28" s="15"/>
      <c r="E28" s="6" t="s">
        <v>98</v>
      </c>
      <c r="F28" s="14">
        <v>60</v>
      </c>
      <c r="G28" s="14">
        <v>31</v>
      </c>
      <c r="H28" s="6"/>
      <c r="I28" s="6"/>
      <c r="J28" s="5"/>
    </row>
    <row r="29" spans="1:10">
      <c r="A29" s="13" t="s">
        <v>220</v>
      </c>
      <c r="B29" s="14">
        <v>17</v>
      </c>
      <c r="C29" s="14">
        <v>50</v>
      </c>
      <c r="D29" s="15"/>
      <c r="E29" s="6" t="s">
        <v>99</v>
      </c>
      <c r="F29" s="14">
        <v>100</v>
      </c>
      <c r="G29" s="14">
        <v>19</v>
      </c>
      <c r="H29" s="6"/>
      <c r="I29" s="6"/>
      <c r="J29" s="5"/>
    </row>
    <row r="30" spans="1:10">
      <c r="A30" s="13" t="s">
        <v>90</v>
      </c>
      <c r="B30" s="14">
        <v>170</v>
      </c>
      <c r="C30" s="14">
        <v>6</v>
      </c>
      <c r="D30" s="15"/>
      <c r="E30" s="13"/>
      <c r="F30" s="14"/>
      <c r="G30" s="14"/>
      <c r="H30" s="6"/>
      <c r="I30" s="6"/>
    </row>
    <row r="31" spans="1:10">
      <c r="A31" s="16"/>
      <c r="B31" s="17"/>
      <c r="C31" s="17"/>
      <c r="D31" s="16"/>
      <c r="E31" s="16" t="s">
        <v>91</v>
      </c>
      <c r="F31" s="47">
        <v>80</v>
      </c>
      <c r="G31" s="17"/>
      <c r="H31" s="6"/>
      <c r="I31" s="6"/>
    </row>
    <row r="32" spans="1:10" ht="42.5" customHeight="1">
      <c r="A32" s="118" t="s">
        <v>276</v>
      </c>
      <c r="B32" s="118"/>
      <c r="C32" s="118"/>
      <c r="D32" s="118"/>
      <c r="E32" s="118"/>
      <c r="F32" s="118"/>
      <c r="G32" s="118"/>
      <c r="H32" s="6"/>
      <c r="I32" s="6"/>
    </row>
    <row r="33" spans="1:9" ht="38.5" customHeight="1">
      <c r="A33" s="110" t="s">
        <v>277</v>
      </c>
      <c r="B33" s="110"/>
      <c r="C33" s="110"/>
      <c r="D33" s="110"/>
      <c r="E33" s="110"/>
      <c r="F33" s="110"/>
      <c r="G33" s="110"/>
      <c r="H33" s="6"/>
      <c r="I33" s="6"/>
    </row>
    <row r="34" spans="1:9" ht="27" customHeight="1">
      <c r="A34" s="110" t="s">
        <v>281</v>
      </c>
      <c r="B34" s="110"/>
      <c r="C34" s="110"/>
      <c r="D34" s="110"/>
      <c r="E34" s="110"/>
      <c r="F34" s="110"/>
      <c r="G34" s="110"/>
      <c r="H34" s="6"/>
      <c r="I34" s="6"/>
    </row>
    <row r="35" spans="1:9" ht="15.5" customHeight="1">
      <c r="A35" t="s">
        <v>283</v>
      </c>
      <c r="B35" s="90"/>
      <c r="C35" s="90"/>
      <c r="D35" s="90"/>
      <c r="E35" s="90"/>
      <c r="F35" s="90"/>
      <c r="G35" s="90"/>
      <c r="H35" s="6"/>
      <c r="I35" s="6"/>
    </row>
    <row r="36" spans="1:9">
      <c r="A36" s="6" t="s">
        <v>92</v>
      </c>
      <c r="B36" s="6"/>
      <c r="C36" s="6"/>
      <c r="D36" s="6"/>
      <c r="E36" s="6"/>
      <c r="F36" s="6"/>
      <c r="G36" s="6"/>
      <c r="H36" s="6"/>
      <c r="I36" s="6"/>
    </row>
    <row r="37" spans="1:9" ht="26.25" customHeight="1">
      <c r="A37" s="107"/>
      <c r="B37" s="107"/>
      <c r="C37" s="107"/>
      <c r="D37" s="107"/>
      <c r="E37" s="107"/>
      <c r="F37" s="107"/>
      <c r="G37" s="107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</sheetData>
  <mergeCells count="9">
    <mergeCell ref="A37:G37"/>
    <mergeCell ref="G3:G4"/>
    <mergeCell ref="A3:A4"/>
    <mergeCell ref="C3:C4"/>
    <mergeCell ref="D3:D4"/>
    <mergeCell ref="E3:E4"/>
    <mergeCell ref="A32:G32"/>
    <mergeCell ref="A33:G33"/>
    <mergeCell ref="A34:G34"/>
  </mergeCells>
  <phoneticPr fontId="0" type="noConversion"/>
  <printOptions horizontalCentered="1"/>
  <pageMargins left="0.7" right="0.7" top="0.75" bottom="0.75" header="0.3" footer="0.3"/>
  <pageSetup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37"/>
  <sheetViews>
    <sheetView showGridLines="0" workbookViewId="0">
      <selection activeCell="E25" sqref="E25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30" t="s">
        <v>102</v>
      </c>
      <c r="B1" s="30"/>
      <c r="C1" s="30"/>
      <c r="D1" s="30"/>
      <c r="E1" s="30"/>
      <c r="F1" s="30"/>
      <c r="G1" s="30"/>
      <c r="H1" s="6"/>
      <c r="I1" s="6"/>
    </row>
    <row r="2" spans="1:9" ht="13" thickBot="1">
      <c r="A2" s="6"/>
      <c r="B2" s="6"/>
      <c r="C2" s="6"/>
      <c r="D2" s="6"/>
      <c r="E2" s="6"/>
      <c r="F2" s="6"/>
      <c r="G2" s="6"/>
      <c r="H2" s="6"/>
      <c r="I2" s="6"/>
    </row>
    <row r="3" spans="1:9" ht="13" thickTop="1">
      <c r="A3" s="111" t="s">
        <v>49</v>
      </c>
      <c r="B3" s="8" t="s">
        <v>50</v>
      </c>
      <c r="C3" s="113" t="s">
        <v>51</v>
      </c>
      <c r="D3" s="115"/>
      <c r="E3" s="111" t="s">
        <v>49</v>
      </c>
      <c r="F3" s="8" t="s">
        <v>50</v>
      </c>
      <c r="G3" s="113" t="s">
        <v>51</v>
      </c>
      <c r="H3" s="6"/>
      <c r="I3" s="6"/>
    </row>
    <row r="4" spans="1:9">
      <c r="A4" s="112"/>
      <c r="B4" s="11" t="s">
        <v>52</v>
      </c>
      <c r="C4" s="114"/>
      <c r="D4" s="116"/>
      <c r="E4" s="112"/>
      <c r="F4" s="11" t="s">
        <v>52</v>
      </c>
      <c r="G4" s="114"/>
      <c r="H4" s="6"/>
      <c r="I4" s="6"/>
    </row>
    <row r="5" spans="1:9">
      <c r="A5" s="13" t="s">
        <v>227</v>
      </c>
      <c r="B5" s="14">
        <v>42.5</v>
      </c>
      <c r="C5" s="14">
        <v>39</v>
      </c>
      <c r="D5" s="15"/>
      <c r="E5" s="13" t="s">
        <v>93</v>
      </c>
      <c r="F5" s="14">
        <v>64</v>
      </c>
      <c r="G5" s="14">
        <v>27</v>
      </c>
      <c r="H5" s="6"/>
      <c r="I5" s="6"/>
    </row>
    <row r="6" spans="1:9">
      <c r="A6" s="15" t="s">
        <v>3</v>
      </c>
      <c r="B6" s="14">
        <v>160</v>
      </c>
      <c r="C6" s="14">
        <v>5</v>
      </c>
      <c r="D6" s="15"/>
      <c r="E6" s="13" t="s">
        <v>54</v>
      </c>
      <c r="F6" s="14">
        <v>80</v>
      </c>
      <c r="G6" s="14">
        <v>23</v>
      </c>
      <c r="H6" s="6"/>
      <c r="I6" s="6"/>
    </row>
    <row r="7" spans="1:9">
      <c r="A7" s="13" t="s">
        <v>55</v>
      </c>
      <c r="B7" s="14">
        <v>118</v>
      </c>
      <c r="C7" s="14">
        <v>13</v>
      </c>
      <c r="D7" s="15"/>
      <c r="E7" s="13" t="s">
        <v>39</v>
      </c>
      <c r="F7" s="14">
        <v>52</v>
      </c>
      <c r="G7" s="14">
        <v>36</v>
      </c>
      <c r="H7" s="6"/>
      <c r="I7" s="6"/>
    </row>
    <row r="8" spans="1:9">
      <c r="A8" s="13" t="s">
        <v>278</v>
      </c>
      <c r="B8" s="14">
        <v>59</v>
      </c>
      <c r="C8" s="14">
        <v>23</v>
      </c>
      <c r="D8" s="15"/>
      <c r="E8" s="13" t="s">
        <v>37</v>
      </c>
      <c r="F8" s="14">
        <v>240</v>
      </c>
      <c r="G8" s="14">
        <v>2</v>
      </c>
      <c r="H8" s="6"/>
      <c r="I8" s="6"/>
    </row>
    <row r="9" spans="1:9">
      <c r="A9" s="13" t="s">
        <v>56</v>
      </c>
      <c r="B9" s="14">
        <v>87</v>
      </c>
      <c r="C9" s="14">
        <v>21</v>
      </c>
      <c r="D9" s="15"/>
      <c r="E9" s="6" t="s">
        <v>94</v>
      </c>
      <c r="F9" s="14">
        <v>91</v>
      </c>
      <c r="G9" s="14">
        <v>20</v>
      </c>
      <c r="H9" s="6"/>
      <c r="I9" s="6"/>
    </row>
    <row r="10" spans="1:9">
      <c r="A10" s="13" t="s">
        <v>58</v>
      </c>
      <c r="B10" s="14">
        <v>87</v>
      </c>
      <c r="C10" s="14">
        <v>22</v>
      </c>
      <c r="D10" s="15"/>
      <c r="E10" s="13" t="s">
        <v>160</v>
      </c>
      <c r="F10" s="14">
        <v>150</v>
      </c>
      <c r="G10" s="14">
        <v>8</v>
      </c>
      <c r="H10" s="6"/>
      <c r="I10" s="6"/>
    </row>
    <row r="11" spans="1:9">
      <c r="A11" s="13" t="s">
        <v>59</v>
      </c>
      <c r="B11" s="14">
        <v>151</v>
      </c>
      <c r="C11" s="14">
        <v>6</v>
      </c>
      <c r="D11" s="15"/>
      <c r="E11" s="13" t="s">
        <v>60</v>
      </c>
      <c r="F11" s="14">
        <v>5</v>
      </c>
      <c r="G11" s="14">
        <v>50</v>
      </c>
      <c r="H11" s="6"/>
      <c r="I11" s="6"/>
    </row>
    <row r="12" spans="1:9">
      <c r="A12" s="13" t="s">
        <v>25</v>
      </c>
      <c r="B12" s="14">
        <v>55</v>
      </c>
      <c r="C12" s="14">
        <v>32</v>
      </c>
      <c r="D12" s="15"/>
      <c r="E12" s="13" t="s">
        <v>62</v>
      </c>
      <c r="F12" s="14">
        <v>44</v>
      </c>
      <c r="G12" s="14">
        <v>38</v>
      </c>
      <c r="H12" s="6"/>
      <c r="I12" s="6"/>
    </row>
    <row r="13" spans="1:9">
      <c r="A13" s="13" t="s">
        <v>63</v>
      </c>
      <c r="B13" s="14">
        <v>33.9</v>
      </c>
      <c r="C13" s="14">
        <v>44</v>
      </c>
      <c r="D13" s="15"/>
      <c r="E13" s="13" t="s">
        <v>64</v>
      </c>
      <c r="F13" s="14">
        <v>55</v>
      </c>
      <c r="G13" s="14">
        <v>32</v>
      </c>
      <c r="H13" s="6"/>
      <c r="I13" s="6"/>
    </row>
    <row r="14" spans="1:9">
      <c r="A14" s="13" t="s">
        <v>65</v>
      </c>
      <c r="B14" s="14">
        <v>37</v>
      </c>
      <c r="C14" s="14">
        <v>41</v>
      </c>
      <c r="D14" s="15"/>
      <c r="E14" s="13" t="s">
        <v>66</v>
      </c>
      <c r="F14" s="14">
        <v>103</v>
      </c>
      <c r="G14" s="14">
        <v>15</v>
      </c>
      <c r="H14" s="6"/>
      <c r="I14" s="6"/>
    </row>
    <row r="15" spans="1:9">
      <c r="A15" s="13" t="s">
        <v>67</v>
      </c>
      <c r="B15" s="14">
        <v>140</v>
      </c>
      <c r="C15" s="14">
        <v>10</v>
      </c>
      <c r="D15" s="15"/>
      <c r="E15" s="13" t="s">
        <v>68</v>
      </c>
      <c r="F15" s="14">
        <v>118</v>
      </c>
      <c r="G15" s="14">
        <v>13</v>
      </c>
      <c r="H15" s="6"/>
      <c r="I15" s="6"/>
    </row>
    <row r="16" spans="1:9">
      <c r="A16" s="13" t="s">
        <v>69</v>
      </c>
      <c r="B16" s="14">
        <v>57</v>
      </c>
      <c r="C16" s="14">
        <v>30</v>
      </c>
      <c r="D16" s="15"/>
      <c r="E16" s="13" t="s">
        <v>95</v>
      </c>
      <c r="F16" s="14">
        <v>135</v>
      </c>
      <c r="G16" s="14">
        <v>11</v>
      </c>
      <c r="H16" s="6"/>
      <c r="I16" s="6"/>
    </row>
    <row r="17" spans="1:10">
      <c r="A17" s="13" t="s">
        <v>219</v>
      </c>
      <c r="B17" s="14">
        <v>98</v>
      </c>
      <c r="C17" s="14">
        <v>19</v>
      </c>
      <c r="D17" s="15"/>
      <c r="E17" s="13" t="s">
        <v>70</v>
      </c>
      <c r="F17" s="14">
        <v>246</v>
      </c>
      <c r="G17" s="14">
        <v>1</v>
      </c>
      <c r="H17" s="6"/>
      <c r="I17" s="6"/>
    </row>
    <row r="18" spans="1:10">
      <c r="A18" s="13" t="s">
        <v>71</v>
      </c>
      <c r="B18" s="14">
        <v>55.5</v>
      </c>
      <c r="C18" s="14">
        <v>31</v>
      </c>
      <c r="D18" s="15"/>
      <c r="E18" s="6" t="s">
        <v>96</v>
      </c>
      <c r="F18" s="14">
        <v>7</v>
      </c>
      <c r="G18" s="14">
        <v>49</v>
      </c>
      <c r="H18" s="6"/>
      <c r="I18" s="6"/>
    </row>
    <row r="19" spans="1:10">
      <c r="A19" s="13" t="s">
        <v>73</v>
      </c>
      <c r="B19" s="14">
        <v>36</v>
      </c>
      <c r="C19" s="14">
        <v>42</v>
      </c>
      <c r="D19" s="15"/>
      <c r="E19" s="6" t="s">
        <v>97</v>
      </c>
      <c r="F19" s="14">
        <v>53</v>
      </c>
      <c r="G19" s="14">
        <v>35</v>
      </c>
      <c r="H19" s="6"/>
      <c r="I19" s="6"/>
    </row>
    <row r="20" spans="1:10">
      <c r="A20" s="13" t="s">
        <v>27</v>
      </c>
      <c r="B20" s="14">
        <v>79</v>
      </c>
      <c r="C20" s="14">
        <v>24</v>
      </c>
      <c r="D20" s="15"/>
      <c r="E20" s="13" t="s">
        <v>280</v>
      </c>
      <c r="F20" s="14">
        <v>20</v>
      </c>
      <c r="G20" s="14">
        <v>45</v>
      </c>
      <c r="H20" s="6"/>
      <c r="I20" s="6"/>
    </row>
    <row r="21" spans="1:10">
      <c r="A21" s="13" t="s">
        <v>279</v>
      </c>
      <c r="B21" s="14">
        <v>3</v>
      </c>
      <c r="C21" s="14">
        <v>51</v>
      </c>
      <c r="D21" s="15"/>
      <c r="E21" s="13" t="s">
        <v>75</v>
      </c>
      <c r="F21" s="14">
        <v>41</v>
      </c>
      <c r="G21" s="14">
        <v>40</v>
      </c>
      <c r="H21" s="6"/>
      <c r="I21" s="6"/>
    </row>
    <row r="22" spans="1:10">
      <c r="A22" s="13" t="s">
        <v>76</v>
      </c>
      <c r="B22" s="14">
        <v>36</v>
      </c>
      <c r="C22" s="14">
        <v>42</v>
      </c>
      <c r="D22" s="15"/>
      <c r="E22" s="13" t="s">
        <v>77</v>
      </c>
      <c r="F22" s="14">
        <v>69.5</v>
      </c>
      <c r="G22" s="14">
        <v>26</v>
      </c>
      <c r="H22" s="6"/>
      <c r="I22" s="6"/>
    </row>
    <row r="23" spans="1:10">
      <c r="A23" s="13" t="s">
        <v>78</v>
      </c>
      <c r="B23" s="14">
        <v>100</v>
      </c>
      <c r="C23" s="14">
        <v>16</v>
      </c>
      <c r="D23" s="15"/>
      <c r="E23" s="13" t="s">
        <v>79</v>
      </c>
      <c r="F23" s="14">
        <v>119</v>
      </c>
      <c r="G23" s="14">
        <v>12</v>
      </c>
      <c r="H23" s="6"/>
      <c r="I23" s="6"/>
    </row>
    <row r="24" spans="1:10">
      <c r="A24" s="13" t="s">
        <v>80</v>
      </c>
      <c r="B24" s="14">
        <v>100</v>
      </c>
      <c r="C24" s="14">
        <v>16</v>
      </c>
      <c r="D24" s="15"/>
      <c r="E24" s="13" t="s">
        <v>287</v>
      </c>
      <c r="F24" s="14">
        <v>20</v>
      </c>
      <c r="G24" s="14">
        <v>45</v>
      </c>
      <c r="H24" s="6"/>
      <c r="I24" s="6"/>
    </row>
    <row r="25" spans="1:10">
      <c r="A25" s="13" t="s">
        <v>81</v>
      </c>
      <c r="B25" s="14">
        <v>151</v>
      </c>
      <c r="C25" s="14">
        <v>6</v>
      </c>
      <c r="D25" s="15"/>
      <c r="E25" s="13" t="s">
        <v>82</v>
      </c>
      <c r="F25" s="14">
        <v>142.5</v>
      </c>
      <c r="G25" s="14">
        <v>9</v>
      </c>
      <c r="H25" s="6"/>
      <c r="I25" s="6"/>
    </row>
    <row r="26" spans="1:10">
      <c r="A26" s="13" t="s">
        <v>83</v>
      </c>
      <c r="B26" s="14">
        <v>200</v>
      </c>
      <c r="C26" s="14">
        <v>3</v>
      </c>
      <c r="D26" s="15"/>
      <c r="E26" s="13" t="s">
        <v>84</v>
      </c>
      <c r="F26" s="14">
        <v>55</v>
      </c>
      <c r="G26" s="14">
        <v>32</v>
      </c>
      <c r="H26" s="6"/>
      <c r="I26" s="6"/>
    </row>
    <row r="27" spans="1:10">
      <c r="A27" s="13" t="s">
        <v>85</v>
      </c>
      <c r="B27" s="14">
        <v>48</v>
      </c>
      <c r="C27" s="14">
        <v>37</v>
      </c>
      <c r="D27" s="15"/>
      <c r="E27" s="13" t="s">
        <v>86</v>
      </c>
      <c r="F27" s="14">
        <v>77</v>
      </c>
      <c r="G27" s="14">
        <v>25</v>
      </c>
      <c r="H27" s="6"/>
      <c r="I27" s="6"/>
      <c r="J27" s="5"/>
    </row>
    <row r="28" spans="1:10">
      <c r="A28" s="13" t="s">
        <v>87</v>
      </c>
      <c r="B28" s="14">
        <v>18</v>
      </c>
      <c r="C28" s="14">
        <v>47</v>
      </c>
      <c r="D28" s="15"/>
      <c r="E28" s="6" t="s">
        <v>98</v>
      </c>
      <c r="F28" s="14">
        <v>60</v>
      </c>
      <c r="G28" s="14">
        <v>28</v>
      </c>
      <c r="H28" s="6"/>
      <c r="I28" s="6"/>
      <c r="J28" s="5"/>
    </row>
    <row r="29" spans="1:10">
      <c r="A29" s="13" t="s">
        <v>220</v>
      </c>
      <c r="B29" s="14">
        <v>17</v>
      </c>
      <c r="C29" s="14">
        <v>48</v>
      </c>
      <c r="D29" s="15"/>
      <c r="E29" s="6" t="s">
        <v>99</v>
      </c>
      <c r="F29" s="14">
        <v>100</v>
      </c>
      <c r="G29" s="14">
        <v>16</v>
      </c>
      <c r="H29" s="6"/>
      <c r="I29" s="6"/>
      <c r="J29" s="5"/>
    </row>
    <row r="30" spans="1:10">
      <c r="A30" s="13" t="s">
        <v>90</v>
      </c>
      <c r="B30" s="14">
        <v>170</v>
      </c>
      <c r="C30" s="14">
        <v>4</v>
      </c>
      <c r="D30" s="15"/>
      <c r="E30" s="13"/>
      <c r="F30" s="14"/>
      <c r="G30" s="14"/>
      <c r="H30" s="6"/>
      <c r="I30" s="6"/>
    </row>
    <row r="31" spans="1:10">
      <c r="A31" s="16"/>
      <c r="B31" s="17"/>
      <c r="C31" s="17"/>
      <c r="D31" s="16"/>
      <c r="E31" s="16" t="s">
        <v>91</v>
      </c>
      <c r="F31" s="17">
        <v>69.5</v>
      </c>
      <c r="G31" s="17"/>
      <c r="H31" s="6"/>
      <c r="I31" s="6"/>
    </row>
    <row r="32" spans="1:10" ht="37" customHeight="1">
      <c r="A32" s="118" t="s">
        <v>285</v>
      </c>
      <c r="B32" s="118"/>
      <c r="C32" s="118"/>
      <c r="D32" s="118"/>
      <c r="E32" s="118"/>
      <c r="F32" s="118"/>
      <c r="G32" s="118"/>
      <c r="H32" s="6"/>
      <c r="I32" s="6"/>
    </row>
    <row r="33" spans="1:9" ht="39" customHeight="1">
      <c r="A33" s="110" t="s">
        <v>277</v>
      </c>
      <c r="B33" s="110"/>
      <c r="C33" s="110"/>
      <c r="D33" s="110"/>
      <c r="E33" s="110"/>
      <c r="F33" s="110"/>
      <c r="G33" s="110"/>
      <c r="H33" s="6"/>
      <c r="I33" s="6"/>
    </row>
    <row r="34" spans="1:9" ht="13" customHeight="1">
      <c r="A34" t="s">
        <v>286</v>
      </c>
      <c r="B34" s="90"/>
      <c r="C34" s="90"/>
      <c r="D34" s="90"/>
      <c r="E34" s="90"/>
      <c r="F34" s="90"/>
      <c r="G34" s="90"/>
      <c r="H34" s="6"/>
      <c r="I34" s="6"/>
    </row>
    <row r="35" spans="1:9">
      <c r="A35" s="6" t="s">
        <v>92</v>
      </c>
      <c r="B35" s="6"/>
      <c r="C35" s="6"/>
      <c r="D35" s="6"/>
      <c r="E35" s="6"/>
      <c r="F35" s="6"/>
      <c r="G35" s="6"/>
      <c r="H35" s="6"/>
      <c r="I35" s="6"/>
    </row>
    <row r="36" spans="1:9" ht="26.25" customHeight="1">
      <c r="A36" s="107"/>
      <c r="B36" s="107"/>
      <c r="C36" s="107"/>
      <c r="D36" s="107"/>
      <c r="E36" s="107"/>
      <c r="F36" s="107"/>
      <c r="G36" s="107"/>
      <c r="H36" s="6"/>
      <c r="I36" s="6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</sheetData>
  <mergeCells count="8">
    <mergeCell ref="A36:G36"/>
    <mergeCell ref="G3:G4"/>
    <mergeCell ref="A3:A4"/>
    <mergeCell ref="C3:C4"/>
    <mergeCell ref="D3:D4"/>
    <mergeCell ref="E3:E4"/>
    <mergeCell ref="A32:G32"/>
    <mergeCell ref="A33:G33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BC9F-2ECB-4D49-93EE-2ECAC5F7BBE2}">
  <sheetPr>
    <pageSetUpPr fitToPage="1"/>
  </sheetPr>
  <dimension ref="B1:J42"/>
  <sheetViews>
    <sheetView topLeftCell="A34" workbookViewId="0">
      <selection activeCell="B37" sqref="B37:H37"/>
    </sheetView>
  </sheetViews>
  <sheetFormatPr defaultColWidth="8.90625" defaultRowHeight="12.5"/>
  <cols>
    <col min="1" max="1" width="2.08984375" style="53" customWidth="1"/>
    <col min="2" max="2" width="19.36328125" style="69" customWidth="1"/>
    <col min="3" max="3" width="11.6328125" style="69" customWidth="1"/>
    <col min="4" max="4" width="8.36328125" style="69" customWidth="1"/>
    <col min="5" max="5" width="4" style="69" customWidth="1"/>
    <col min="6" max="6" width="19.36328125" style="69" customWidth="1"/>
    <col min="7" max="7" width="11" style="69" customWidth="1"/>
    <col min="8" max="8" width="8.90625" style="69"/>
    <col min="9" max="9" width="2.08984375" style="53" customWidth="1"/>
    <col min="10" max="16384" width="8.90625" style="53"/>
  </cols>
  <sheetData>
    <row r="1" spans="2:10">
      <c r="B1" s="68">
        <v>44588</v>
      </c>
      <c r="J1" s="52"/>
    </row>
    <row r="2" spans="2:10" ht="22.5" customHeight="1">
      <c r="B2" s="96" t="s">
        <v>188</v>
      </c>
      <c r="C2" s="96"/>
      <c r="D2" s="96"/>
      <c r="E2" s="96"/>
      <c r="F2" s="96"/>
      <c r="G2" s="96"/>
      <c r="H2" s="96"/>
      <c r="J2" s="52"/>
    </row>
    <row r="3" spans="2:10" ht="18.75" customHeight="1">
      <c r="B3" s="97" t="s">
        <v>198</v>
      </c>
      <c r="C3" s="97"/>
      <c r="D3" s="97"/>
      <c r="E3" s="97"/>
      <c r="F3" s="97"/>
      <c r="G3" s="97"/>
      <c r="H3" s="97"/>
      <c r="J3" s="52"/>
    </row>
    <row r="4" spans="2:10" ht="13" thickBot="1">
      <c r="J4" s="52"/>
    </row>
    <row r="5" spans="2:10" s="75" customFormat="1" ht="18.75" customHeight="1" thickTop="1">
      <c r="B5" s="79" t="s">
        <v>49</v>
      </c>
      <c r="C5" s="80" t="s">
        <v>50</v>
      </c>
      <c r="D5" s="80" t="s">
        <v>51</v>
      </c>
      <c r="E5" s="81"/>
      <c r="F5" s="79" t="s">
        <v>49</v>
      </c>
      <c r="G5" s="80" t="s">
        <v>50</v>
      </c>
      <c r="H5" s="80" t="s">
        <v>51</v>
      </c>
      <c r="J5" s="67"/>
    </row>
    <row r="6" spans="2:10" s="75" customFormat="1" ht="18.75" customHeight="1">
      <c r="B6" s="82"/>
      <c r="C6" s="83" t="s">
        <v>52</v>
      </c>
      <c r="D6" s="83"/>
      <c r="E6" s="84"/>
      <c r="F6" s="82"/>
      <c r="G6" s="83" t="s">
        <v>52</v>
      </c>
      <c r="H6" s="83"/>
      <c r="J6" s="67"/>
    </row>
    <row r="7" spans="2:10" ht="11.25" customHeight="1">
      <c r="C7" s="77"/>
      <c r="D7" s="77"/>
      <c r="E7" s="78"/>
      <c r="G7" s="77"/>
      <c r="H7" s="77"/>
      <c r="J7" s="52"/>
    </row>
    <row r="8" spans="2:10" s="75" customFormat="1" ht="16.5" customHeight="1">
      <c r="B8" s="85" t="s">
        <v>159</v>
      </c>
      <c r="C8" s="86">
        <v>67.5</v>
      </c>
      <c r="D8" s="86">
        <v>41</v>
      </c>
      <c r="E8" s="87"/>
      <c r="F8" s="85" t="s">
        <v>129</v>
      </c>
      <c r="G8" s="86">
        <v>64</v>
      </c>
      <c r="H8" s="86">
        <v>42</v>
      </c>
      <c r="J8" s="67"/>
    </row>
    <row r="9" spans="2:10" s="75" customFormat="1" ht="16.5" customHeight="1">
      <c r="B9" s="87" t="s">
        <v>130</v>
      </c>
      <c r="C9" s="86">
        <v>200</v>
      </c>
      <c r="D9" s="86">
        <v>19</v>
      </c>
      <c r="E9" s="87"/>
      <c r="F9" s="85" t="s">
        <v>131</v>
      </c>
      <c r="G9" s="86">
        <v>180</v>
      </c>
      <c r="H9" s="86">
        <v>25</v>
      </c>
      <c r="J9" s="67"/>
    </row>
    <row r="10" spans="2:10" s="75" customFormat="1" ht="16.5" customHeight="1">
      <c r="B10" s="85" t="s">
        <v>132</v>
      </c>
      <c r="C10" s="86">
        <v>200</v>
      </c>
      <c r="D10" s="86">
        <v>19</v>
      </c>
      <c r="E10" s="87"/>
      <c r="F10" s="85" t="s">
        <v>39</v>
      </c>
      <c r="G10" s="86">
        <v>178</v>
      </c>
      <c r="H10" s="86">
        <v>26</v>
      </c>
      <c r="J10" s="67"/>
    </row>
    <row r="11" spans="2:10" s="75" customFormat="1" ht="16.5" customHeight="1">
      <c r="B11" s="85" t="s">
        <v>109</v>
      </c>
      <c r="C11" s="86">
        <v>115</v>
      </c>
      <c r="D11" s="86">
        <v>36</v>
      </c>
      <c r="E11" s="87"/>
      <c r="F11" s="85" t="s">
        <v>37</v>
      </c>
      <c r="G11" s="86">
        <v>270</v>
      </c>
      <c r="H11" s="86">
        <v>14</v>
      </c>
      <c r="J11" s="67"/>
    </row>
    <row r="12" spans="2:10" s="75" customFormat="1" ht="16.5" customHeight="1">
      <c r="B12" s="85" t="s">
        <v>193</v>
      </c>
      <c r="C12" s="86">
        <v>287</v>
      </c>
      <c r="D12" s="86">
        <v>13</v>
      </c>
      <c r="E12" s="87"/>
      <c r="F12" s="88" t="s">
        <v>57</v>
      </c>
      <c r="G12" s="86">
        <v>200</v>
      </c>
      <c r="H12" s="86">
        <v>19</v>
      </c>
      <c r="J12" s="67"/>
    </row>
    <row r="13" spans="2:10" s="75" customFormat="1" ht="16.5" customHeight="1">
      <c r="B13" s="85" t="s">
        <v>58</v>
      </c>
      <c r="C13" s="86">
        <v>194</v>
      </c>
      <c r="D13" s="86">
        <v>24</v>
      </c>
      <c r="E13" s="87"/>
      <c r="F13" s="85" t="s">
        <v>160</v>
      </c>
      <c r="G13" s="86">
        <v>435</v>
      </c>
      <c r="H13" s="86">
        <v>2</v>
      </c>
      <c r="J13" s="67"/>
    </row>
    <row r="14" spans="2:10" s="75" customFormat="1" ht="16.5" customHeight="1">
      <c r="B14" s="85" t="s">
        <v>134</v>
      </c>
      <c r="C14" s="86">
        <v>435</v>
      </c>
      <c r="D14" s="86">
        <v>2</v>
      </c>
      <c r="E14" s="87"/>
      <c r="F14" s="85" t="s">
        <v>45</v>
      </c>
      <c r="G14" s="86">
        <v>45</v>
      </c>
      <c r="H14" s="86">
        <v>48</v>
      </c>
      <c r="J14" s="67"/>
    </row>
    <row r="15" spans="2:10" s="75" customFormat="1" ht="16.5" customHeight="1">
      <c r="B15" s="85" t="s">
        <v>25</v>
      </c>
      <c r="C15" s="86">
        <v>210</v>
      </c>
      <c r="D15" s="86">
        <v>17</v>
      </c>
      <c r="E15" s="87"/>
      <c r="F15" s="85" t="s">
        <v>135</v>
      </c>
      <c r="G15" s="86">
        <v>44</v>
      </c>
      <c r="H15" s="86">
        <v>49</v>
      </c>
      <c r="J15" s="67"/>
    </row>
    <row r="16" spans="2:10" s="75" customFormat="1" ht="16.5" customHeight="1">
      <c r="B16" s="85" t="s">
        <v>175</v>
      </c>
      <c r="C16" s="86">
        <v>133.9</v>
      </c>
      <c r="D16" s="86">
        <v>33</v>
      </c>
      <c r="E16" s="87"/>
      <c r="F16" s="85" t="s">
        <v>137</v>
      </c>
      <c r="G16" s="86">
        <v>160</v>
      </c>
      <c r="H16" s="86">
        <v>29</v>
      </c>
      <c r="J16" s="67"/>
    </row>
    <row r="17" spans="2:10" s="75" customFormat="1" ht="16.5" customHeight="1">
      <c r="B17" s="85" t="s">
        <v>138</v>
      </c>
      <c r="C17" s="86">
        <v>37</v>
      </c>
      <c r="D17" s="86">
        <v>50</v>
      </c>
      <c r="E17" s="87"/>
      <c r="F17" s="85" t="s">
        <v>139</v>
      </c>
      <c r="G17" s="86">
        <v>203</v>
      </c>
      <c r="H17" s="86">
        <v>18</v>
      </c>
      <c r="J17" s="67"/>
    </row>
    <row r="18" spans="2:10" s="75" customFormat="1" ht="16.5" customHeight="1">
      <c r="B18" s="85" t="s">
        <v>67</v>
      </c>
      <c r="C18" s="86">
        <v>320</v>
      </c>
      <c r="D18" s="86">
        <v>8</v>
      </c>
      <c r="E18" s="87"/>
      <c r="F18" s="85" t="s">
        <v>68</v>
      </c>
      <c r="G18" s="86">
        <v>333</v>
      </c>
      <c r="H18" s="86">
        <v>7</v>
      </c>
      <c r="J18" s="67"/>
    </row>
    <row r="19" spans="2:10" s="75" customFormat="1" ht="16.5" customHeight="1">
      <c r="B19" s="85" t="s">
        <v>140</v>
      </c>
      <c r="C19" s="86">
        <v>57</v>
      </c>
      <c r="D19" s="86">
        <v>46</v>
      </c>
      <c r="E19" s="87"/>
      <c r="F19" s="85" t="s">
        <v>23</v>
      </c>
      <c r="G19" s="86">
        <v>260</v>
      </c>
      <c r="H19" s="86">
        <v>15</v>
      </c>
      <c r="J19" s="67"/>
    </row>
    <row r="20" spans="2:10" s="75" customFormat="1" ht="16.5" customHeight="1">
      <c r="B20" s="85" t="s">
        <v>161</v>
      </c>
      <c r="C20" s="86">
        <v>298</v>
      </c>
      <c r="D20" s="86">
        <v>12</v>
      </c>
      <c r="E20" s="87"/>
      <c r="F20" s="85" t="s">
        <v>141</v>
      </c>
      <c r="G20" s="86">
        <v>425</v>
      </c>
      <c r="H20" s="86">
        <v>4</v>
      </c>
      <c r="J20" s="67"/>
    </row>
    <row r="21" spans="2:10" s="75" customFormat="1" ht="16.5" customHeight="1">
      <c r="B21" s="85" t="s">
        <v>142</v>
      </c>
      <c r="C21" s="86">
        <v>99.5</v>
      </c>
      <c r="D21" s="86">
        <v>39</v>
      </c>
      <c r="E21" s="87"/>
      <c r="F21" s="85" t="s">
        <v>72</v>
      </c>
      <c r="G21" s="86">
        <v>57</v>
      </c>
      <c r="H21" s="86">
        <v>46</v>
      </c>
      <c r="J21" s="67"/>
    </row>
    <row r="22" spans="2:10" s="75" customFormat="1" ht="16.5" customHeight="1">
      <c r="B22" s="85" t="s">
        <v>143</v>
      </c>
      <c r="C22" s="86">
        <v>136</v>
      </c>
      <c r="D22" s="86">
        <v>32</v>
      </c>
      <c r="E22" s="87"/>
      <c r="F22" s="88" t="s">
        <v>74</v>
      </c>
      <c r="G22" s="86">
        <v>153</v>
      </c>
      <c r="H22" s="86">
        <v>30</v>
      </c>
      <c r="J22" s="67"/>
    </row>
    <row r="23" spans="2:10" s="75" customFormat="1" ht="16.5" customHeight="1">
      <c r="B23" s="85" t="s">
        <v>27</v>
      </c>
      <c r="C23" s="86">
        <v>129</v>
      </c>
      <c r="D23" s="86">
        <v>34</v>
      </c>
      <c r="E23" s="87"/>
      <c r="F23" s="85" t="s">
        <v>176</v>
      </c>
      <c r="G23" s="86">
        <v>62</v>
      </c>
      <c r="H23" s="86">
        <v>43</v>
      </c>
      <c r="J23" s="67"/>
    </row>
    <row r="24" spans="2:10" s="75" customFormat="1" ht="16.5" customHeight="1">
      <c r="B24" s="85" t="s">
        <v>145</v>
      </c>
      <c r="C24" s="86">
        <v>110</v>
      </c>
      <c r="D24" s="86">
        <v>37</v>
      </c>
      <c r="E24" s="87"/>
      <c r="F24" s="85" t="s">
        <v>162</v>
      </c>
      <c r="G24" s="86">
        <v>141</v>
      </c>
      <c r="H24" s="86">
        <v>31</v>
      </c>
      <c r="J24" s="67"/>
    </row>
    <row r="25" spans="2:10" s="75" customFormat="1" ht="16.5" customHeight="1">
      <c r="B25" s="85" t="s">
        <v>26</v>
      </c>
      <c r="C25" s="86">
        <v>108</v>
      </c>
      <c r="D25" s="86">
        <v>38</v>
      </c>
      <c r="E25" s="87"/>
      <c r="F25" s="85" t="s">
        <v>146</v>
      </c>
      <c r="G25" s="86">
        <v>170</v>
      </c>
      <c r="H25" s="86">
        <v>27</v>
      </c>
      <c r="J25" s="67"/>
    </row>
    <row r="26" spans="2:10" s="75" customFormat="1" ht="16.5" customHeight="1">
      <c r="B26" s="85" t="s">
        <v>147</v>
      </c>
      <c r="C26" s="86">
        <v>200</v>
      </c>
      <c r="D26" s="86">
        <v>19</v>
      </c>
      <c r="E26" s="87"/>
      <c r="F26" s="85" t="s">
        <v>148</v>
      </c>
      <c r="G26" s="86">
        <v>308</v>
      </c>
      <c r="H26" s="86">
        <v>9</v>
      </c>
      <c r="J26" s="67"/>
    </row>
    <row r="27" spans="2:10" s="75" customFormat="1" ht="16.5" customHeight="1">
      <c r="B27" s="85" t="s">
        <v>149</v>
      </c>
      <c r="C27" s="86">
        <v>375</v>
      </c>
      <c r="D27" s="86">
        <v>5</v>
      </c>
      <c r="E27" s="87"/>
      <c r="F27" s="85" t="s">
        <v>163</v>
      </c>
      <c r="G27" s="86">
        <v>60</v>
      </c>
      <c r="H27" s="86">
        <v>44</v>
      </c>
      <c r="J27" s="67"/>
    </row>
    <row r="28" spans="2:10" s="75" customFormat="1" ht="16.5" customHeight="1">
      <c r="B28" s="85" t="s">
        <v>150</v>
      </c>
      <c r="C28" s="86">
        <v>351</v>
      </c>
      <c r="D28" s="86">
        <v>6</v>
      </c>
      <c r="E28" s="87"/>
      <c r="F28" s="85" t="s">
        <v>151</v>
      </c>
      <c r="G28" s="86">
        <v>302.5</v>
      </c>
      <c r="H28" s="86">
        <v>11</v>
      </c>
      <c r="J28" s="67"/>
    </row>
    <row r="29" spans="2:10" s="75" customFormat="1" ht="16.5" customHeight="1">
      <c r="B29" s="85" t="s">
        <v>152</v>
      </c>
      <c r="C29" s="86">
        <v>200</v>
      </c>
      <c r="D29" s="86">
        <v>19</v>
      </c>
      <c r="E29" s="87"/>
      <c r="F29" s="85" t="s">
        <v>153</v>
      </c>
      <c r="G29" s="86">
        <v>120</v>
      </c>
      <c r="H29" s="86">
        <v>35</v>
      </c>
      <c r="J29" s="67"/>
    </row>
    <row r="30" spans="2:10" s="75" customFormat="1" ht="16.5" customHeight="1">
      <c r="B30" s="85" t="s">
        <v>177</v>
      </c>
      <c r="C30" s="86">
        <v>304</v>
      </c>
      <c r="D30" s="86">
        <v>10</v>
      </c>
      <c r="E30" s="87"/>
      <c r="F30" s="85" t="s">
        <v>155</v>
      </c>
      <c r="G30" s="86">
        <v>252</v>
      </c>
      <c r="H30" s="86">
        <v>16</v>
      </c>
      <c r="J30" s="67"/>
    </row>
    <row r="31" spans="2:10" s="75" customFormat="1" ht="16.5" customHeight="1">
      <c r="B31" s="85" t="s">
        <v>156</v>
      </c>
      <c r="C31" s="86">
        <v>68</v>
      </c>
      <c r="D31" s="86">
        <v>40</v>
      </c>
      <c r="E31" s="87"/>
      <c r="F31" s="85" t="s">
        <v>88</v>
      </c>
      <c r="G31" s="86">
        <v>60</v>
      </c>
      <c r="H31" s="86">
        <v>44</v>
      </c>
      <c r="J31" s="67"/>
    </row>
    <row r="32" spans="2:10" s="75" customFormat="1" ht="16.5" customHeight="1">
      <c r="B32" s="85" t="s">
        <v>164</v>
      </c>
      <c r="C32" s="86">
        <v>17</v>
      </c>
      <c r="D32" s="86">
        <v>51</v>
      </c>
      <c r="E32" s="87"/>
      <c r="F32" s="88"/>
      <c r="G32" s="86"/>
      <c r="H32" s="86"/>
      <c r="J32" s="67"/>
    </row>
    <row r="33" spans="2:10" s="75" customFormat="1" ht="16.5" customHeight="1">
      <c r="B33" s="85" t="s">
        <v>157</v>
      </c>
      <c r="C33" s="86">
        <v>170</v>
      </c>
      <c r="D33" s="86">
        <v>27</v>
      </c>
      <c r="E33" s="87"/>
      <c r="F33" s="85" t="s">
        <v>191</v>
      </c>
      <c r="G33" s="86">
        <v>450</v>
      </c>
      <c r="H33" s="86">
        <v>1</v>
      </c>
      <c r="J33" s="67"/>
    </row>
    <row r="34" spans="2:10" s="75" customFormat="1" ht="16.5" customHeight="1">
      <c r="B34" s="85"/>
      <c r="C34" s="86"/>
      <c r="D34" s="86"/>
      <c r="E34" s="85"/>
      <c r="F34" s="85" t="s">
        <v>91</v>
      </c>
      <c r="G34" s="89">
        <v>178</v>
      </c>
      <c r="H34" s="86"/>
      <c r="J34" s="67"/>
    </row>
    <row r="35" spans="2:10" ht="11.25" customHeight="1">
      <c r="B35" s="71"/>
      <c r="C35" s="71"/>
      <c r="D35" s="71"/>
      <c r="E35" s="71"/>
      <c r="F35" s="71"/>
      <c r="G35" s="71"/>
      <c r="H35" s="71"/>
      <c r="J35" s="52"/>
    </row>
    <row r="36" spans="2:10" ht="18.75" customHeight="1">
      <c r="B36" s="95" t="s">
        <v>195</v>
      </c>
      <c r="C36" s="95"/>
      <c r="D36" s="95"/>
      <c r="E36" s="95"/>
      <c r="F36" s="95"/>
      <c r="G36" s="95"/>
      <c r="H36" s="95"/>
      <c r="J36" s="52"/>
    </row>
    <row r="37" spans="2:10" ht="41.25" customHeight="1">
      <c r="B37" s="95" t="s">
        <v>194</v>
      </c>
      <c r="C37" s="95"/>
      <c r="D37" s="95"/>
      <c r="E37" s="95"/>
      <c r="F37" s="95"/>
      <c r="G37" s="95"/>
      <c r="H37" s="95"/>
      <c r="J37" s="52"/>
    </row>
    <row r="38" spans="2:10" ht="15" customHeight="1">
      <c r="B38" s="98" t="s">
        <v>178</v>
      </c>
      <c r="C38" s="98"/>
      <c r="D38" s="98"/>
      <c r="E38" s="98"/>
      <c r="F38" s="98"/>
      <c r="G38" s="98"/>
      <c r="H38" s="98"/>
      <c r="J38" s="52"/>
    </row>
    <row r="39" spans="2:10" ht="15" customHeight="1">
      <c r="B39" s="98" t="s">
        <v>179</v>
      </c>
      <c r="C39" s="98"/>
      <c r="D39" s="98"/>
      <c r="E39" s="98"/>
      <c r="F39" s="98"/>
      <c r="G39" s="98"/>
      <c r="H39" s="98"/>
      <c r="J39" s="52"/>
    </row>
    <row r="40" spans="2:10" ht="26.25" customHeight="1">
      <c r="B40" s="95" t="s">
        <v>199</v>
      </c>
      <c r="C40" s="95"/>
      <c r="D40" s="95"/>
      <c r="E40" s="95"/>
      <c r="F40" s="95"/>
      <c r="G40" s="95"/>
      <c r="H40" s="95"/>
      <c r="J40" s="52"/>
    </row>
    <row r="41" spans="2:10" ht="26.25" customHeight="1">
      <c r="B41" s="95" t="s">
        <v>200</v>
      </c>
      <c r="C41" s="95"/>
      <c r="D41" s="95"/>
      <c r="E41" s="95"/>
      <c r="F41" s="95"/>
      <c r="G41" s="95"/>
      <c r="H41" s="95"/>
      <c r="J41" s="52"/>
    </row>
    <row r="42" spans="2:10">
      <c r="J42" s="52"/>
    </row>
  </sheetData>
  <mergeCells count="8">
    <mergeCell ref="B40:H40"/>
    <mergeCell ref="B41:H41"/>
    <mergeCell ref="B2:H2"/>
    <mergeCell ref="B3:H3"/>
    <mergeCell ref="B36:H36"/>
    <mergeCell ref="B37:H37"/>
    <mergeCell ref="B38:H38"/>
    <mergeCell ref="B39:H39"/>
  </mergeCells>
  <pageMargins left="0.7" right="0.7" top="0.75" bottom="0.75" header="0.3" footer="0.3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J37"/>
  <sheetViews>
    <sheetView showGridLines="0" topLeftCell="A31" workbookViewId="0">
      <selection activeCell="A35" sqref="A35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" style="1" customWidth="1"/>
    <col min="6" max="6" width="11" style="1" customWidth="1"/>
    <col min="7" max="16384" width="8.90625" style="1"/>
  </cols>
  <sheetData>
    <row r="1" spans="1:9">
      <c r="A1" s="30" t="s">
        <v>101</v>
      </c>
      <c r="B1" s="30"/>
      <c r="C1" s="30"/>
      <c r="D1" s="30"/>
      <c r="E1" s="30"/>
      <c r="F1" s="30"/>
      <c r="G1" s="30"/>
      <c r="H1" s="6"/>
      <c r="I1" s="6"/>
    </row>
    <row r="2" spans="1:9" ht="13" thickBot="1">
      <c r="A2" s="6"/>
      <c r="B2" s="6"/>
      <c r="C2" s="6"/>
      <c r="D2" s="6"/>
      <c r="E2" s="6"/>
      <c r="F2" s="6"/>
      <c r="G2" s="6"/>
      <c r="H2" s="6"/>
      <c r="I2" s="6"/>
    </row>
    <row r="3" spans="1:9" ht="13" thickTop="1">
      <c r="A3" s="111" t="s">
        <v>49</v>
      </c>
      <c r="B3" s="8" t="s">
        <v>50</v>
      </c>
      <c r="C3" s="113" t="s">
        <v>51</v>
      </c>
      <c r="D3" s="115"/>
      <c r="E3" s="111" t="s">
        <v>49</v>
      </c>
      <c r="F3" s="8" t="s">
        <v>50</v>
      </c>
      <c r="G3" s="113" t="s">
        <v>51</v>
      </c>
      <c r="H3" s="6"/>
      <c r="I3" s="6"/>
    </row>
    <row r="4" spans="1:9">
      <c r="A4" s="112"/>
      <c r="B4" s="11" t="s">
        <v>52</v>
      </c>
      <c r="C4" s="114"/>
      <c r="D4" s="116"/>
      <c r="E4" s="112"/>
      <c r="F4" s="11" t="s">
        <v>52</v>
      </c>
      <c r="G4" s="114"/>
      <c r="H4" s="6"/>
      <c r="I4" s="6"/>
    </row>
    <row r="5" spans="1:9">
      <c r="A5" s="13" t="s">
        <v>227</v>
      </c>
      <c r="B5" s="14">
        <v>16.5</v>
      </c>
      <c r="C5" s="14">
        <v>47</v>
      </c>
      <c r="D5" s="15"/>
      <c r="E5" s="13" t="s">
        <v>93</v>
      </c>
      <c r="F5" s="14">
        <v>64</v>
      </c>
      <c r="G5" s="14">
        <v>25</v>
      </c>
      <c r="H5" s="6"/>
      <c r="I5" s="6"/>
    </row>
    <row r="6" spans="1:9">
      <c r="A6" s="15" t="s">
        <v>3</v>
      </c>
      <c r="B6" s="14">
        <v>100</v>
      </c>
      <c r="C6" s="14">
        <v>12</v>
      </c>
      <c r="D6" s="15"/>
      <c r="E6" s="13" t="s">
        <v>54</v>
      </c>
      <c r="F6" s="14">
        <v>80</v>
      </c>
      <c r="G6" s="14">
        <v>20</v>
      </c>
      <c r="H6" s="6"/>
      <c r="I6" s="6"/>
    </row>
    <row r="7" spans="1:9">
      <c r="A7" s="13" t="s">
        <v>55</v>
      </c>
      <c r="B7" s="14">
        <v>118</v>
      </c>
      <c r="C7" s="14">
        <v>11</v>
      </c>
      <c r="D7" s="15"/>
      <c r="E7" s="13" t="s">
        <v>39</v>
      </c>
      <c r="F7" s="14">
        <v>52</v>
      </c>
      <c r="G7" s="14">
        <v>34</v>
      </c>
      <c r="H7" s="6"/>
      <c r="I7" s="6"/>
    </row>
    <row r="8" spans="1:9">
      <c r="A8" s="13" t="s">
        <v>278</v>
      </c>
      <c r="B8" s="14">
        <v>59</v>
      </c>
      <c r="C8" s="14">
        <v>27</v>
      </c>
      <c r="D8" s="15"/>
      <c r="E8" s="13" t="s">
        <v>37</v>
      </c>
      <c r="F8" s="14">
        <v>205</v>
      </c>
      <c r="G8" s="14">
        <v>1</v>
      </c>
      <c r="H8" s="6"/>
      <c r="I8" s="6"/>
    </row>
    <row r="9" spans="1:9">
      <c r="A9" s="13" t="s">
        <v>56</v>
      </c>
      <c r="B9" s="14">
        <v>87</v>
      </c>
      <c r="C9" s="14">
        <v>19</v>
      </c>
      <c r="D9" s="15"/>
      <c r="E9" s="6" t="s">
        <v>94</v>
      </c>
      <c r="F9" s="14">
        <v>91</v>
      </c>
      <c r="G9" s="14">
        <v>18</v>
      </c>
      <c r="H9" s="6"/>
      <c r="I9" s="6"/>
    </row>
    <row r="10" spans="1:9">
      <c r="A10" s="13" t="s">
        <v>58</v>
      </c>
      <c r="B10" s="14">
        <v>20</v>
      </c>
      <c r="C10" s="14">
        <v>43</v>
      </c>
      <c r="D10" s="15"/>
      <c r="E10" s="13" t="s">
        <v>160</v>
      </c>
      <c r="F10" s="14">
        <v>150</v>
      </c>
      <c r="G10" s="14">
        <v>5</v>
      </c>
      <c r="H10" s="6"/>
      <c r="I10" s="6"/>
    </row>
    <row r="11" spans="1:9">
      <c r="A11" s="13" t="s">
        <v>59</v>
      </c>
      <c r="B11" s="14">
        <v>151</v>
      </c>
      <c r="C11" s="14">
        <v>3</v>
      </c>
      <c r="D11" s="15"/>
      <c r="E11" s="13" t="s">
        <v>60</v>
      </c>
      <c r="F11" s="14">
        <v>5</v>
      </c>
      <c r="G11" s="14">
        <v>49</v>
      </c>
      <c r="H11" s="6"/>
      <c r="I11" s="6"/>
    </row>
    <row r="12" spans="1:9">
      <c r="A12" s="13" t="s">
        <v>25</v>
      </c>
      <c r="B12" s="14">
        <v>55</v>
      </c>
      <c r="C12" s="14">
        <v>30</v>
      </c>
      <c r="D12" s="15"/>
      <c r="E12" s="13" t="s">
        <v>62</v>
      </c>
      <c r="F12" s="14">
        <v>44</v>
      </c>
      <c r="G12" s="14">
        <v>36</v>
      </c>
      <c r="H12" s="6"/>
      <c r="I12" s="6"/>
    </row>
    <row r="13" spans="1:9">
      <c r="A13" s="13" t="s">
        <v>63</v>
      </c>
      <c r="B13" s="14">
        <v>33.9</v>
      </c>
      <c r="C13" s="14">
        <v>41</v>
      </c>
      <c r="D13" s="15"/>
      <c r="E13" s="13" t="s">
        <v>64</v>
      </c>
      <c r="F13" s="14">
        <v>55</v>
      </c>
      <c r="G13" s="14">
        <v>30</v>
      </c>
      <c r="H13" s="6"/>
      <c r="I13" s="6"/>
    </row>
    <row r="14" spans="1:9">
      <c r="A14" s="13" t="s">
        <v>65</v>
      </c>
      <c r="B14" s="14">
        <v>37</v>
      </c>
      <c r="C14" s="14">
        <v>38</v>
      </c>
      <c r="D14" s="15"/>
      <c r="E14" s="13" t="s">
        <v>66</v>
      </c>
      <c r="F14" s="14">
        <v>23</v>
      </c>
      <c r="G14" s="14">
        <v>42</v>
      </c>
      <c r="H14" s="6"/>
      <c r="I14" s="6"/>
    </row>
    <row r="15" spans="1:9">
      <c r="A15" s="13" t="s">
        <v>251</v>
      </c>
      <c r="B15" s="14">
        <v>130</v>
      </c>
      <c r="C15" s="14">
        <v>7</v>
      </c>
      <c r="D15" s="15"/>
      <c r="E15" s="13" t="s">
        <v>68</v>
      </c>
      <c r="F15" s="14">
        <v>128</v>
      </c>
      <c r="G15" s="14">
        <v>8</v>
      </c>
      <c r="H15" s="6"/>
      <c r="I15" s="6"/>
    </row>
    <row r="16" spans="1:9">
      <c r="A16" s="13" t="s">
        <v>69</v>
      </c>
      <c r="B16" s="14">
        <v>57</v>
      </c>
      <c r="C16" s="14">
        <v>28</v>
      </c>
      <c r="D16" s="15"/>
      <c r="E16" s="13" t="s">
        <v>95</v>
      </c>
      <c r="F16" s="14">
        <v>100</v>
      </c>
      <c r="G16" s="14">
        <v>12</v>
      </c>
      <c r="H16" s="6"/>
      <c r="I16" s="6"/>
    </row>
    <row r="17" spans="1:10">
      <c r="A17" s="13" t="s">
        <v>219</v>
      </c>
      <c r="B17" s="14">
        <v>98</v>
      </c>
      <c r="C17" s="14">
        <v>17</v>
      </c>
      <c r="D17" s="15"/>
      <c r="E17" s="13" t="s">
        <v>70</v>
      </c>
      <c r="F17" s="14">
        <v>171</v>
      </c>
      <c r="G17" s="14">
        <v>2</v>
      </c>
      <c r="H17" s="6"/>
      <c r="I17" s="6"/>
    </row>
    <row r="18" spans="1:10">
      <c r="A18" s="13" t="s">
        <v>71</v>
      </c>
      <c r="B18" s="14">
        <v>55.5</v>
      </c>
      <c r="C18" s="14">
        <v>29</v>
      </c>
      <c r="D18" s="15"/>
      <c r="E18" s="6" t="s">
        <v>96</v>
      </c>
      <c r="F18" s="14">
        <v>7</v>
      </c>
      <c r="G18" s="14">
        <v>48</v>
      </c>
      <c r="H18" s="6"/>
      <c r="I18" s="6"/>
    </row>
    <row r="19" spans="1:10">
      <c r="A19" s="13" t="s">
        <v>73</v>
      </c>
      <c r="B19" s="14">
        <v>36</v>
      </c>
      <c r="C19" s="14">
        <v>39</v>
      </c>
      <c r="D19" s="15"/>
      <c r="E19" s="6" t="s">
        <v>97</v>
      </c>
      <c r="F19" s="14">
        <v>53</v>
      </c>
      <c r="G19" s="14">
        <v>33</v>
      </c>
      <c r="H19" s="6"/>
      <c r="I19" s="6"/>
    </row>
    <row r="20" spans="1:10">
      <c r="A20" s="13" t="s">
        <v>27</v>
      </c>
      <c r="B20" s="14">
        <v>79</v>
      </c>
      <c r="C20" s="14">
        <v>21</v>
      </c>
      <c r="D20" s="15"/>
      <c r="E20" s="13" t="s">
        <v>280</v>
      </c>
      <c r="F20" s="14">
        <v>20</v>
      </c>
      <c r="G20" s="14">
        <v>43</v>
      </c>
      <c r="H20" s="6"/>
      <c r="I20" s="6"/>
    </row>
    <row r="21" spans="1:10">
      <c r="A21" s="13" t="s">
        <v>279</v>
      </c>
      <c r="B21" s="14">
        <v>3</v>
      </c>
      <c r="C21" s="14">
        <v>50</v>
      </c>
      <c r="D21" s="15"/>
      <c r="E21" s="13" t="s">
        <v>75</v>
      </c>
      <c r="F21" s="14">
        <v>41</v>
      </c>
      <c r="G21" s="14">
        <v>37</v>
      </c>
      <c r="H21" s="6"/>
      <c r="I21" s="6"/>
    </row>
    <row r="22" spans="1:10">
      <c r="A22" s="13" t="s">
        <v>76</v>
      </c>
      <c r="B22" s="14">
        <v>36</v>
      </c>
      <c r="C22" s="14">
        <v>39</v>
      </c>
      <c r="D22" s="15"/>
      <c r="E22" s="13" t="s">
        <v>77</v>
      </c>
      <c r="F22" s="14">
        <v>69.5</v>
      </c>
      <c r="G22" s="14">
        <v>24</v>
      </c>
      <c r="H22" s="6"/>
      <c r="I22" s="6"/>
    </row>
    <row r="23" spans="1:10">
      <c r="A23" s="13" t="s">
        <v>78</v>
      </c>
      <c r="B23" s="14">
        <v>100</v>
      </c>
      <c r="C23" s="14">
        <v>12</v>
      </c>
      <c r="D23" s="15"/>
      <c r="E23" s="13" t="s">
        <v>79</v>
      </c>
      <c r="F23" s="14">
        <v>119</v>
      </c>
      <c r="G23" s="14">
        <v>10</v>
      </c>
      <c r="H23" s="6"/>
      <c r="I23" s="6"/>
    </row>
    <row r="24" spans="1:10">
      <c r="A24" s="13" t="s">
        <v>80</v>
      </c>
      <c r="B24" s="14">
        <v>100</v>
      </c>
      <c r="C24" s="14">
        <v>12</v>
      </c>
      <c r="D24" s="15"/>
      <c r="E24" s="13" t="s">
        <v>163</v>
      </c>
      <c r="F24" s="14">
        <v>2.5</v>
      </c>
      <c r="G24" s="14">
        <v>51</v>
      </c>
      <c r="H24" s="6"/>
      <c r="I24" s="6"/>
    </row>
    <row r="25" spans="1:10">
      <c r="A25" s="13" t="s">
        <v>81</v>
      </c>
      <c r="B25" s="14">
        <v>151</v>
      </c>
      <c r="C25" s="14">
        <v>3</v>
      </c>
      <c r="D25" s="15"/>
      <c r="E25" s="13" t="s">
        <v>82</v>
      </c>
      <c r="F25" s="14">
        <v>142.5</v>
      </c>
      <c r="G25" s="14">
        <v>6</v>
      </c>
      <c r="H25" s="6"/>
      <c r="I25" s="6"/>
    </row>
    <row r="26" spans="1:10">
      <c r="A26" s="13" t="s">
        <v>83</v>
      </c>
      <c r="B26" s="14">
        <v>125</v>
      </c>
      <c r="C26" s="14">
        <v>9</v>
      </c>
      <c r="D26" s="15"/>
      <c r="E26" s="13" t="s">
        <v>84</v>
      </c>
      <c r="F26" s="14">
        <v>55</v>
      </c>
      <c r="G26" s="14">
        <v>30</v>
      </c>
      <c r="H26" s="6"/>
      <c r="I26" s="6"/>
    </row>
    <row r="27" spans="1:10">
      <c r="A27" s="13" t="s">
        <v>85</v>
      </c>
      <c r="B27" s="14">
        <v>48</v>
      </c>
      <c r="C27" s="14">
        <v>35</v>
      </c>
      <c r="D27" s="15"/>
      <c r="E27" s="13" t="s">
        <v>86</v>
      </c>
      <c r="F27" s="14">
        <v>77</v>
      </c>
      <c r="G27" s="14">
        <v>22</v>
      </c>
      <c r="H27" s="6"/>
      <c r="I27" s="6"/>
      <c r="J27" s="5"/>
    </row>
    <row r="28" spans="1:10">
      <c r="A28" s="13" t="s">
        <v>87</v>
      </c>
      <c r="B28" s="14">
        <v>18</v>
      </c>
      <c r="C28" s="14">
        <v>45</v>
      </c>
      <c r="D28" s="15"/>
      <c r="E28" s="6" t="s">
        <v>98</v>
      </c>
      <c r="F28" s="14">
        <v>60</v>
      </c>
      <c r="G28" s="14">
        <v>26</v>
      </c>
      <c r="H28" s="6"/>
      <c r="I28" s="6"/>
      <c r="J28" s="5"/>
    </row>
    <row r="29" spans="1:10">
      <c r="A29" s="13" t="s">
        <v>220</v>
      </c>
      <c r="B29" s="14">
        <v>17</v>
      </c>
      <c r="C29" s="14">
        <v>46</v>
      </c>
      <c r="D29" s="15"/>
      <c r="E29" s="6" t="s">
        <v>99</v>
      </c>
      <c r="F29" s="14">
        <v>100</v>
      </c>
      <c r="G29" s="14">
        <v>12</v>
      </c>
      <c r="H29" s="6"/>
      <c r="I29" s="6"/>
      <c r="J29" s="5"/>
    </row>
    <row r="30" spans="1:10">
      <c r="A30" s="13" t="s">
        <v>90</v>
      </c>
      <c r="B30" s="14">
        <v>70</v>
      </c>
      <c r="C30" s="14">
        <v>23</v>
      </c>
      <c r="D30" s="15"/>
      <c r="E30" s="13"/>
      <c r="F30" s="6"/>
      <c r="G30" s="14"/>
      <c r="H30" s="6"/>
      <c r="I30" s="6"/>
    </row>
    <row r="31" spans="1:10">
      <c r="A31" s="16"/>
      <c r="B31" s="17"/>
      <c r="C31" s="17"/>
      <c r="D31" s="16"/>
      <c r="E31" s="16" t="s">
        <v>91</v>
      </c>
      <c r="F31" s="17">
        <v>60</v>
      </c>
      <c r="G31" s="17"/>
      <c r="H31" s="6"/>
      <c r="I31" s="6"/>
    </row>
    <row r="32" spans="1:10" ht="40.5" customHeight="1">
      <c r="A32" s="118" t="s">
        <v>288</v>
      </c>
      <c r="B32" s="118"/>
      <c r="C32" s="118"/>
      <c r="D32" s="118"/>
      <c r="E32" s="118"/>
      <c r="F32" s="118"/>
      <c r="G32" s="118"/>
      <c r="H32" s="6"/>
      <c r="I32" s="6"/>
    </row>
    <row r="33" spans="1:9" ht="40" customHeight="1">
      <c r="A33" s="110" t="s">
        <v>277</v>
      </c>
      <c r="B33" s="110"/>
      <c r="C33" s="110"/>
      <c r="D33" s="110"/>
      <c r="E33" s="110"/>
      <c r="F33" s="110"/>
      <c r="G33" s="110"/>
      <c r="H33" s="6"/>
      <c r="I33" s="6"/>
    </row>
    <row r="34" spans="1:9" ht="15" customHeight="1">
      <c r="A34" t="s">
        <v>289</v>
      </c>
      <c r="B34" s="90"/>
      <c r="C34" s="90"/>
      <c r="D34" s="90"/>
      <c r="E34" s="90"/>
      <c r="F34" s="90"/>
      <c r="G34" s="90"/>
      <c r="H34" s="6"/>
      <c r="I34" s="6"/>
    </row>
    <row r="35" spans="1:9">
      <c r="A35" s="6" t="s">
        <v>92</v>
      </c>
      <c r="B35" s="6"/>
      <c r="C35" s="6"/>
      <c r="D35" s="6"/>
      <c r="E35" s="6"/>
      <c r="F35" s="6"/>
      <c r="G35" s="6"/>
      <c r="H35" s="6"/>
      <c r="I35" s="6"/>
    </row>
    <row r="36" spans="1:9" ht="26.25" customHeight="1">
      <c r="A36" s="107"/>
      <c r="B36" s="107"/>
      <c r="C36" s="107"/>
      <c r="D36" s="107"/>
      <c r="E36" s="107"/>
      <c r="F36" s="107"/>
      <c r="G36" s="107"/>
      <c r="H36" s="6"/>
      <c r="I36" s="6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</sheetData>
  <mergeCells count="8">
    <mergeCell ref="A36:G36"/>
    <mergeCell ref="G3:G4"/>
    <mergeCell ref="A3:A4"/>
    <mergeCell ref="C3:C4"/>
    <mergeCell ref="D3:D4"/>
    <mergeCell ref="E3:E4"/>
    <mergeCell ref="A32:G32"/>
    <mergeCell ref="A33:G33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I35"/>
  <sheetViews>
    <sheetView showGridLines="0" topLeftCell="A29" workbookViewId="0">
      <selection activeCell="E37" sqref="E37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5.90625" style="1" customWidth="1"/>
    <col min="6" max="6" width="11" style="1" customWidth="1"/>
    <col min="7" max="16384" width="8.90625" style="1"/>
  </cols>
  <sheetData>
    <row r="1" spans="1:9">
      <c r="A1" s="30" t="s">
        <v>100</v>
      </c>
      <c r="B1" s="30"/>
      <c r="C1" s="30"/>
      <c r="D1" s="30"/>
      <c r="E1" s="30"/>
      <c r="F1" s="30"/>
      <c r="G1" s="30"/>
      <c r="H1" s="6"/>
      <c r="I1" s="6"/>
    </row>
    <row r="2" spans="1:9" ht="13" thickBot="1">
      <c r="A2" s="6"/>
      <c r="B2" s="6"/>
      <c r="C2" s="6"/>
      <c r="D2" s="6"/>
      <c r="E2" s="6"/>
      <c r="F2" s="6"/>
      <c r="G2" s="6"/>
      <c r="H2" s="6"/>
      <c r="I2" s="6"/>
    </row>
    <row r="3" spans="1:9" ht="13" thickTop="1">
      <c r="A3" s="111" t="s">
        <v>49</v>
      </c>
      <c r="B3" s="8" t="s">
        <v>50</v>
      </c>
      <c r="C3" s="113" t="s">
        <v>51</v>
      </c>
      <c r="D3" s="115"/>
      <c r="E3" s="111" t="s">
        <v>49</v>
      </c>
      <c r="F3" s="8" t="s">
        <v>50</v>
      </c>
      <c r="G3" s="113" t="s">
        <v>51</v>
      </c>
      <c r="H3" s="6"/>
      <c r="I3" s="6"/>
    </row>
    <row r="4" spans="1:9">
      <c r="A4" s="112"/>
      <c r="B4" s="11" t="s">
        <v>52</v>
      </c>
      <c r="C4" s="114"/>
      <c r="D4" s="116"/>
      <c r="E4" s="112"/>
      <c r="F4" s="11" t="s">
        <v>52</v>
      </c>
      <c r="G4" s="114"/>
      <c r="H4" s="6"/>
      <c r="I4" s="6"/>
    </row>
    <row r="5" spans="1:9">
      <c r="A5" s="6" t="s">
        <v>227</v>
      </c>
      <c r="B5" s="25">
        <v>16.5</v>
      </c>
      <c r="C5" s="25">
        <v>45</v>
      </c>
      <c r="D5" s="46"/>
      <c r="E5" s="6" t="s">
        <v>53</v>
      </c>
      <c r="F5" s="25">
        <v>64</v>
      </c>
      <c r="G5" s="25">
        <v>22</v>
      </c>
      <c r="H5" s="6"/>
      <c r="I5" s="6"/>
    </row>
    <row r="6" spans="1:9">
      <c r="A6" s="46" t="s">
        <v>3</v>
      </c>
      <c r="B6" s="25">
        <v>100</v>
      </c>
      <c r="C6" s="25">
        <v>11</v>
      </c>
      <c r="D6" s="46"/>
      <c r="E6" s="6" t="s">
        <v>54</v>
      </c>
      <c r="F6" s="25">
        <v>35</v>
      </c>
      <c r="G6" s="25">
        <v>31</v>
      </c>
      <c r="H6" s="6"/>
      <c r="I6" s="6"/>
    </row>
    <row r="7" spans="1:9">
      <c r="A7" s="6" t="s">
        <v>55</v>
      </c>
      <c r="B7" s="25">
        <v>118</v>
      </c>
      <c r="C7" s="25">
        <v>9</v>
      </c>
      <c r="D7" s="46"/>
      <c r="E7" s="6" t="s">
        <v>39</v>
      </c>
      <c r="F7" s="25">
        <v>52</v>
      </c>
      <c r="G7" s="25">
        <v>25</v>
      </c>
      <c r="H7" s="6"/>
      <c r="I7" s="6"/>
    </row>
    <row r="8" spans="1:9">
      <c r="A8" s="6" t="s">
        <v>278</v>
      </c>
      <c r="B8" s="25">
        <v>34</v>
      </c>
      <c r="C8" s="25">
        <v>32</v>
      </c>
      <c r="D8" s="46"/>
      <c r="E8" s="6" t="s">
        <v>37</v>
      </c>
      <c r="F8" s="25">
        <v>150</v>
      </c>
      <c r="G8" s="25">
        <v>2</v>
      </c>
      <c r="H8" s="6"/>
      <c r="I8" s="6"/>
    </row>
    <row r="9" spans="1:9">
      <c r="A9" s="6" t="s">
        <v>56</v>
      </c>
      <c r="B9" s="25">
        <v>87</v>
      </c>
      <c r="C9" s="25">
        <v>18</v>
      </c>
      <c r="D9" s="46"/>
      <c r="E9" s="6" t="s">
        <v>57</v>
      </c>
      <c r="F9" s="25">
        <v>21</v>
      </c>
      <c r="G9" s="25">
        <v>38</v>
      </c>
      <c r="H9" s="6"/>
      <c r="I9" s="6"/>
    </row>
    <row r="10" spans="1:9">
      <c r="A10" s="6" t="s">
        <v>58</v>
      </c>
      <c r="B10" s="25">
        <v>20</v>
      </c>
      <c r="C10" s="25">
        <v>39</v>
      </c>
      <c r="D10" s="46"/>
      <c r="E10" s="6" t="s">
        <v>160</v>
      </c>
      <c r="F10" s="25">
        <v>150</v>
      </c>
      <c r="G10" s="25">
        <v>2</v>
      </c>
      <c r="H10" s="6"/>
      <c r="I10" s="6"/>
    </row>
    <row r="11" spans="1:9">
      <c r="A11" s="6" t="s">
        <v>59</v>
      </c>
      <c r="B11" s="25">
        <v>111</v>
      </c>
      <c r="C11" s="25">
        <v>10</v>
      </c>
      <c r="D11" s="46"/>
      <c r="E11" s="6" t="s">
        <v>60</v>
      </c>
      <c r="F11" s="25">
        <v>5</v>
      </c>
      <c r="G11" s="25">
        <v>49</v>
      </c>
      <c r="H11" s="6"/>
      <c r="I11" s="6"/>
    </row>
    <row r="12" spans="1:9">
      <c r="A12" s="6" t="s">
        <v>61</v>
      </c>
      <c r="B12" s="25">
        <v>24</v>
      </c>
      <c r="C12" s="25">
        <v>36</v>
      </c>
      <c r="D12" s="46"/>
      <c r="E12" s="6" t="s">
        <v>62</v>
      </c>
      <c r="F12" s="25">
        <v>44</v>
      </c>
      <c r="G12" s="25">
        <v>27</v>
      </c>
      <c r="H12" s="6"/>
      <c r="I12" s="6"/>
    </row>
    <row r="13" spans="1:9">
      <c r="A13" s="6" t="s">
        <v>63</v>
      </c>
      <c r="B13" s="25">
        <v>33.9</v>
      </c>
      <c r="C13" s="25">
        <v>33</v>
      </c>
      <c r="D13" s="46"/>
      <c r="E13" s="6" t="s">
        <v>64</v>
      </c>
      <c r="F13" s="25">
        <v>55</v>
      </c>
      <c r="G13" s="25">
        <v>24</v>
      </c>
      <c r="H13" s="6"/>
      <c r="I13" s="6"/>
    </row>
    <row r="14" spans="1:9">
      <c r="A14" s="6" t="s">
        <v>65</v>
      </c>
      <c r="B14" s="25">
        <v>12</v>
      </c>
      <c r="C14" s="25">
        <v>46</v>
      </c>
      <c r="D14" s="46"/>
      <c r="E14" s="6" t="s">
        <v>66</v>
      </c>
      <c r="F14" s="25">
        <v>23</v>
      </c>
      <c r="G14" s="25">
        <v>37</v>
      </c>
      <c r="H14" s="6"/>
      <c r="I14" s="6"/>
    </row>
    <row r="15" spans="1:9">
      <c r="A15" s="6" t="s">
        <v>67</v>
      </c>
      <c r="B15" s="25">
        <v>120</v>
      </c>
      <c r="C15" s="25">
        <v>8</v>
      </c>
      <c r="D15" s="46"/>
      <c r="E15" s="6" t="s">
        <v>68</v>
      </c>
      <c r="F15" s="25">
        <v>128</v>
      </c>
      <c r="G15" s="25">
        <v>6</v>
      </c>
      <c r="H15" s="6"/>
      <c r="I15" s="6"/>
    </row>
    <row r="16" spans="1:9">
      <c r="A16" s="6" t="s">
        <v>69</v>
      </c>
      <c r="B16" s="25">
        <v>28</v>
      </c>
      <c r="C16" s="25">
        <v>35</v>
      </c>
      <c r="D16" s="46"/>
      <c r="E16" s="6" t="s">
        <v>23</v>
      </c>
      <c r="F16" s="25">
        <v>100</v>
      </c>
      <c r="G16" s="25">
        <v>11</v>
      </c>
      <c r="H16" s="6"/>
      <c r="I16" s="6"/>
    </row>
    <row r="17" spans="1:9">
      <c r="A17" s="6" t="s">
        <v>219</v>
      </c>
      <c r="B17" s="25">
        <v>98</v>
      </c>
      <c r="C17" s="25">
        <v>16</v>
      </c>
      <c r="D17" s="46"/>
      <c r="E17" s="6" t="s">
        <v>70</v>
      </c>
      <c r="F17" s="25">
        <v>132</v>
      </c>
      <c r="G17" s="25">
        <v>5</v>
      </c>
      <c r="H17" s="6"/>
      <c r="I17" s="6"/>
    </row>
    <row r="18" spans="1:9">
      <c r="A18" s="6" t="s">
        <v>71</v>
      </c>
      <c r="B18" s="25">
        <v>55.5</v>
      </c>
      <c r="C18" s="25">
        <v>23</v>
      </c>
      <c r="D18" s="46"/>
      <c r="E18" s="6" t="s">
        <v>72</v>
      </c>
      <c r="F18" s="25">
        <v>7</v>
      </c>
      <c r="G18" s="25">
        <v>48</v>
      </c>
      <c r="H18" s="6"/>
      <c r="I18" s="6"/>
    </row>
    <row r="19" spans="1:9">
      <c r="A19" s="6" t="s">
        <v>73</v>
      </c>
      <c r="B19" s="25">
        <v>36</v>
      </c>
      <c r="C19" s="25">
        <v>29</v>
      </c>
      <c r="D19" s="46"/>
      <c r="E19" s="6" t="s">
        <v>74</v>
      </c>
      <c r="F19" s="25">
        <v>33</v>
      </c>
      <c r="G19" s="25">
        <v>34</v>
      </c>
      <c r="H19" s="6"/>
      <c r="I19" s="6"/>
    </row>
    <row r="20" spans="1:9">
      <c r="A20" s="6" t="s">
        <v>291</v>
      </c>
      <c r="B20" s="25">
        <v>70</v>
      </c>
      <c r="C20" s="25">
        <v>20</v>
      </c>
      <c r="D20" s="46"/>
      <c r="E20" s="6" t="s">
        <v>280</v>
      </c>
      <c r="F20" s="25">
        <v>20</v>
      </c>
      <c r="G20" s="25">
        <v>39</v>
      </c>
      <c r="H20" s="6"/>
      <c r="I20" s="6"/>
    </row>
    <row r="21" spans="1:9">
      <c r="A21" s="6" t="s">
        <v>279</v>
      </c>
      <c r="B21" s="25">
        <v>3</v>
      </c>
      <c r="C21" s="25">
        <v>50</v>
      </c>
      <c r="D21" s="46"/>
      <c r="E21" s="6" t="s">
        <v>75</v>
      </c>
      <c r="F21" s="25">
        <v>41</v>
      </c>
      <c r="G21" s="25">
        <v>28</v>
      </c>
      <c r="H21" s="6"/>
      <c r="I21" s="6"/>
    </row>
    <row r="22" spans="1:9">
      <c r="A22" s="6" t="s">
        <v>76</v>
      </c>
      <c r="B22" s="25">
        <v>36</v>
      </c>
      <c r="C22" s="25">
        <v>29</v>
      </c>
      <c r="D22" s="46"/>
      <c r="E22" s="6" t="s">
        <v>77</v>
      </c>
      <c r="F22" s="25">
        <v>69.5</v>
      </c>
      <c r="G22" s="25">
        <v>21</v>
      </c>
      <c r="H22" s="6"/>
      <c r="I22" s="6"/>
    </row>
    <row r="23" spans="1:9">
      <c r="A23" s="6" t="s">
        <v>78</v>
      </c>
      <c r="B23" s="25">
        <v>100</v>
      </c>
      <c r="C23" s="25">
        <v>11</v>
      </c>
      <c r="D23" s="46"/>
      <c r="E23" s="6" t="s">
        <v>79</v>
      </c>
      <c r="F23" s="25">
        <v>93</v>
      </c>
      <c r="G23" s="25">
        <v>17</v>
      </c>
      <c r="H23" s="6"/>
      <c r="I23" s="6"/>
    </row>
    <row r="24" spans="1:9">
      <c r="A24" s="6" t="s">
        <v>80</v>
      </c>
      <c r="B24" s="25">
        <v>100</v>
      </c>
      <c r="C24" s="25">
        <v>11</v>
      </c>
      <c r="D24" s="46"/>
      <c r="E24" s="6" t="s">
        <v>163</v>
      </c>
      <c r="F24" s="25">
        <v>2.5</v>
      </c>
      <c r="G24" s="25">
        <v>51</v>
      </c>
      <c r="H24" s="6"/>
      <c r="I24" s="6"/>
    </row>
    <row r="25" spans="1:9">
      <c r="A25" s="6" t="s">
        <v>81</v>
      </c>
      <c r="B25" s="25">
        <v>151</v>
      </c>
      <c r="C25" s="25">
        <v>1</v>
      </c>
      <c r="D25" s="46"/>
      <c r="E25" s="6" t="s">
        <v>82</v>
      </c>
      <c r="F25" s="25">
        <v>142.5</v>
      </c>
      <c r="G25" s="25">
        <v>4</v>
      </c>
      <c r="H25" s="6"/>
      <c r="I25" s="6"/>
    </row>
    <row r="26" spans="1:9">
      <c r="A26" s="6" t="s">
        <v>83</v>
      </c>
      <c r="B26" s="25">
        <v>125</v>
      </c>
      <c r="C26" s="25">
        <v>7</v>
      </c>
      <c r="D26" s="46"/>
      <c r="E26" s="6" t="s">
        <v>84</v>
      </c>
      <c r="F26" s="25">
        <v>17</v>
      </c>
      <c r="G26" s="25">
        <v>43</v>
      </c>
      <c r="H26" s="6"/>
      <c r="I26" s="6"/>
    </row>
    <row r="27" spans="1:9">
      <c r="A27" s="6" t="s">
        <v>85</v>
      </c>
      <c r="B27" s="25">
        <v>48</v>
      </c>
      <c r="C27" s="25">
        <v>26</v>
      </c>
      <c r="D27" s="46"/>
      <c r="E27" s="6" t="s">
        <v>86</v>
      </c>
      <c r="F27" s="25">
        <v>77</v>
      </c>
      <c r="G27" s="25">
        <v>19</v>
      </c>
      <c r="H27" s="6"/>
      <c r="I27" s="6"/>
    </row>
    <row r="28" spans="1:9">
      <c r="A28" s="6" t="s">
        <v>87</v>
      </c>
      <c r="B28" s="25">
        <v>18</v>
      </c>
      <c r="C28" s="25">
        <v>41</v>
      </c>
      <c r="D28" s="46"/>
      <c r="E28" s="6" t="s">
        <v>88</v>
      </c>
      <c r="F28" s="25">
        <v>12</v>
      </c>
      <c r="G28" s="25">
        <v>46</v>
      </c>
      <c r="H28" s="6"/>
      <c r="I28" s="6"/>
    </row>
    <row r="29" spans="1:9">
      <c r="A29" s="6" t="s">
        <v>220</v>
      </c>
      <c r="B29" s="25">
        <v>17</v>
      </c>
      <c r="C29" s="25">
        <v>43</v>
      </c>
      <c r="D29" s="46"/>
      <c r="E29" s="6" t="s">
        <v>89</v>
      </c>
      <c r="F29" s="25">
        <v>100</v>
      </c>
      <c r="G29" s="25">
        <v>11</v>
      </c>
      <c r="H29" s="6"/>
      <c r="I29" s="6"/>
    </row>
    <row r="30" spans="1:9">
      <c r="A30" s="6" t="s">
        <v>90</v>
      </c>
      <c r="B30" s="25">
        <v>18</v>
      </c>
      <c r="C30" s="25">
        <v>41</v>
      </c>
      <c r="D30" s="46"/>
      <c r="E30" s="6"/>
      <c r="F30" s="25"/>
      <c r="G30" s="25"/>
      <c r="H30" s="6"/>
      <c r="I30" s="6"/>
    </row>
    <row r="31" spans="1:9">
      <c r="A31" s="10"/>
      <c r="B31" s="10"/>
      <c r="C31" s="10"/>
      <c r="D31" s="10"/>
      <c r="E31" s="10" t="s">
        <v>91</v>
      </c>
      <c r="F31" s="11">
        <v>48</v>
      </c>
      <c r="G31" s="11"/>
      <c r="H31" s="6"/>
      <c r="I31" s="6"/>
    </row>
    <row r="32" spans="1:9" ht="41.5" customHeight="1">
      <c r="A32" s="107" t="s">
        <v>288</v>
      </c>
      <c r="B32" s="107"/>
      <c r="C32" s="107"/>
      <c r="D32" s="107"/>
      <c r="E32" s="107"/>
      <c r="F32" s="107"/>
      <c r="G32" s="107"/>
      <c r="H32" s="6"/>
      <c r="I32" s="6"/>
    </row>
    <row r="33" spans="1:9" ht="40" customHeight="1">
      <c r="A33" s="110" t="s">
        <v>277</v>
      </c>
      <c r="B33" s="110"/>
      <c r="C33" s="110"/>
      <c r="D33" s="110"/>
      <c r="E33" s="110"/>
      <c r="F33" s="110"/>
      <c r="G33" s="110"/>
      <c r="H33" s="6"/>
      <c r="I33" s="6"/>
    </row>
    <row r="34" spans="1:9">
      <c r="A34" t="s">
        <v>290</v>
      </c>
    </row>
    <row r="35" spans="1:9">
      <c r="A35" s="6" t="s">
        <v>92</v>
      </c>
    </row>
  </sheetData>
  <mergeCells count="7">
    <mergeCell ref="A32:G32"/>
    <mergeCell ref="G3:G4"/>
    <mergeCell ref="A33:G33"/>
    <mergeCell ref="A3:A4"/>
    <mergeCell ref="C3:C4"/>
    <mergeCell ref="D3:D4"/>
    <mergeCell ref="E3:E4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I60"/>
  <sheetViews>
    <sheetView showGridLines="0" topLeftCell="A4" workbookViewId="0">
      <selection activeCell="D14" sqref="D14"/>
    </sheetView>
  </sheetViews>
  <sheetFormatPr defaultColWidth="8.90625" defaultRowHeight="12.5"/>
  <cols>
    <col min="1" max="1" width="18.90625" style="1" customWidth="1"/>
    <col min="2" max="2" width="12.6328125" style="1" customWidth="1"/>
    <col min="3" max="3" width="8.90625" style="1"/>
    <col min="4" max="4" width="18.90625" style="1" customWidth="1"/>
    <col min="5" max="5" width="12.6328125" style="1" customWidth="1"/>
    <col min="6" max="16384" width="8.90625" style="1"/>
  </cols>
  <sheetData>
    <row r="1" spans="1:9">
      <c r="A1" s="30" t="s">
        <v>107</v>
      </c>
      <c r="B1" s="30"/>
      <c r="C1" s="30"/>
      <c r="D1" s="30"/>
      <c r="E1" s="30"/>
      <c r="F1" s="6"/>
      <c r="G1" s="6"/>
      <c r="H1" s="6"/>
      <c r="I1" s="6"/>
    </row>
    <row r="2" spans="1:9" ht="11.25" customHeight="1">
      <c r="A2" s="22"/>
      <c r="B2" s="30"/>
      <c r="C2" s="30"/>
      <c r="D2" s="30"/>
      <c r="E2" s="30"/>
      <c r="F2" s="6"/>
      <c r="G2" s="6"/>
      <c r="H2" s="6"/>
      <c r="I2" s="6"/>
    </row>
    <row r="3" spans="1:9">
      <c r="A3" s="30" t="s">
        <v>103</v>
      </c>
      <c r="B3" s="30"/>
      <c r="C3" s="30"/>
      <c r="D3" s="30"/>
      <c r="E3" s="30"/>
      <c r="F3" s="6"/>
      <c r="G3" s="6"/>
      <c r="H3" s="6"/>
      <c r="I3" s="6"/>
    </row>
    <row r="4" spans="1:9" ht="12.75" customHeight="1">
      <c r="A4" s="30" t="s">
        <v>104</v>
      </c>
      <c r="B4" s="30"/>
      <c r="C4" s="30"/>
      <c r="D4" s="30"/>
      <c r="E4" s="30"/>
      <c r="F4" s="6"/>
      <c r="G4" s="6"/>
      <c r="H4" s="6"/>
      <c r="I4" s="6"/>
    </row>
    <row r="5" spans="1:9" ht="12.75" customHeight="1">
      <c r="A5" s="30"/>
      <c r="B5" s="30"/>
      <c r="C5" s="30"/>
      <c r="D5" s="30"/>
      <c r="E5" s="30"/>
      <c r="F5" s="6"/>
      <c r="G5" s="6"/>
      <c r="H5" s="6"/>
      <c r="I5" s="6"/>
    </row>
    <row r="6" spans="1:9" ht="33.75" customHeight="1">
      <c r="A6" s="31" t="s">
        <v>0</v>
      </c>
      <c r="B6" s="32" t="s">
        <v>105</v>
      </c>
      <c r="C6" s="6"/>
      <c r="D6" s="31" t="s">
        <v>0</v>
      </c>
      <c r="E6" s="32" t="s">
        <v>105</v>
      </c>
      <c r="F6" s="6"/>
      <c r="G6" s="6"/>
      <c r="H6" s="6"/>
      <c r="I6" s="6"/>
    </row>
    <row r="7" spans="1:9" ht="12.75" customHeight="1">
      <c r="A7" s="33" t="s">
        <v>227</v>
      </c>
      <c r="B7" s="34">
        <v>0.16500000000000001</v>
      </c>
      <c r="C7" s="35"/>
      <c r="D7" s="36" t="s">
        <v>32</v>
      </c>
      <c r="E7" s="37">
        <v>0.7</v>
      </c>
      <c r="F7" s="6"/>
      <c r="G7" s="6"/>
      <c r="H7" s="6"/>
      <c r="I7" s="6"/>
    </row>
    <row r="8" spans="1:9" ht="12.75" customHeight="1">
      <c r="A8" s="38" t="s">
        <v>3</v>
      </c>
      <c r="B8" s="39">
        <v>1</v>
      </c>
      <c r="C8" s="35"/>
      <c r="D8" s="40" t="s">
        <v>20</v>
      </c>
      <c r="E8" s="37">
        <v>0.64</v>
      </c>
      <c r="F8" s="6"/>
      <c r="G8" s="6"/>
      <c r="H8" s="6"/>
      <c r="I8" s="6"/>
    </row>
    <row r="9" spans="1:9" ht="12.75" customHeight="1">
      <c r="A9" s="38" t="s">
        <v>13</v>
      </c>
      <c r="B9" s="39">
        <v>1.18</v>
      </c>
      <c r="C9" s="35"/>
      <c r="D9" s="40" t="s">
        <v>11</v>
      </c>
      <c r="E9" s="37">
        <v>0.35</v>
      </c>
      <c r="F9" s="6"/>
      <c r="G9" s="6"/>
      <c r="H9" s="6"/>
      <c r="I9" s="6"/>
    </row>
    <row r="10" spans="1:9" ht="12.75" customHeight="1">
      <c r="A10" s="38" t="s">
        <v>278</v>
      </c>
      <c r="B10" s="37">
        <v>0.59</v>
      </c>
      <c r="C10" s="35"/>
      <c r="D10" s="40" t="s">
        <v>39</v>
      </c>
      <c r="E10" s="37">
        <v>0.52</v>
      </c>
      <c r="F10" s="6"/>
      <c r="G10" s="6"/>
      <c r="H10" s="6"/>
      <c r="I10" s="6"/>
    </row>
    <row r="11" spans="1:9" ht="12.75" customHeight="1">
      <c r="A11" s="38" t="s">
        <v>5</v>
      </c>
      <c r="B11" s="37">
        <v>0.87</v>
      </c>
      <c r="C11" s="35"/>
      <c r="D11" s="40" t="s">
        <v>37</v>
      </c>
      <c r="E11" s="39">
        <v>1.5</v>
      </c>
      <c r="F11" s="6"/>
      <c r="G11" s="6"/>
      <c r="H11" s="6"/>
      <c r="I11" s="6"/>
    </row>
    <row r="12" spans="1:9" ht="12.75" customHeight="1">
      <c r="A12" s="38" t="s">
        <v>30</v>
      </c>
      <c r="B12" s="37">
        <v>0.2</v>
      </c>
      <c r="C12" s="35"/>
      <c r="D12" s="40" t="s">
        <v>42</v>
      </c>
      <c r="E12" s="37">
        <v>0.91</v>
      </c>
      <c r="F12" s="6"/>
      <c r="G12" s="6"/>
      <c r="H12" s="6"/>
      <c r="I12" s="6"/>
    </row>
    <row r="13" spans="1:9" ht="12.75" customHeight="1">
      <c r="A13" s="38" t="s">
        <v>15</v>
      </c>
      <c r="B13" s="39">
        <v>1.51</v>
      </c>
      <c r="C13" s="35"/>
      <c r="D13" s="40" t="s">
        <v>298</v>
      </c>
      <c r="E13" s="39">
        <v>1.5</v>
      </c>
      <c r="F13" s="6"/>
      <c r="G13" s="6"/>
      <c r="H13" s="6"/>
      <c r="I13" s="6"/>
    </row>
    <row r="14" spans="1:9" ht="12.75" customHeight="1">
      <c r="A14" s="38" t="s">
        <v>25</v>
      </c>
      <c r="B14" s="37">
        <v>0.55000000000000004</v>
      </c>
      <c r="C14" s="35"/>
      <c r="D14" s="40" t="s">
        <v>45</v>
      </c>
      <c r="E14" s="37">
        <v>0.05</v>
      </c>
      <c r="F14" s="6"/>
      <c r="G14" s="6"/>
      <c r="H14" s="6"/>
      <c r="I14" s="6"/>
    </row>
    <row r="15" spans="1:9" ht="12.75" customHeight="1">
      <c r="A15" s="38" t="s">
        <v>106</v>
      </c>
      <c r="B15" s="39">
        <v>1</v>
      </c>
      <c r="C15" s="35"/>
      <c r="D15" s="40" t="s">
        <v>40</v>
      </c>
      <c r="E15" s="37">
        <v>0.44</v>
      </c>
      <c r="F15" s="6"/>
      <c r="G15" s="6"/>
      <c r="H15" s="6"/>
      <c r="I15" s="6"/>
    </row>
    <row r="16" spans="1:9" ht="12.75" customHeight="1">
      <c r="A16" s="38" t="s">
        <v>21</v>
      </c>
      <c r="B16" s="34">
        <v>0.33900000000000002</v>
      </c>
      <c r="C16" s="35"/>
      <c r="D16" s="40" t="s">
        <v>28</v>
      </c>
      <c r="E16" s="39">
        <v>0.55000000000000004</v>
      </c>
      <c r="F16" s="6"/>
      <c r="G16" s="6"/>
      <c r="H16" s="6"/>
      <c r="I16" s="6"/>
    </row>
    <row r="17" spans="1:9" ht="12.75" customHeight="1">
      <c r="A17" s="38" t="s">
        <v>34</v>
      </c>
      <c r="B17" s="37">
        <v>0.37</v>
      </c>
      <c r="C17" s="35"/>
      <c r="D17" s="40" t="s">
        <v>29</v>
      </c>
      <c r="E17" s="37">
        <v>0.23</v>
      </c>
      <c r="F17" s="6"/>
      <c r="G17" s="6"/>
      <c r="H17" s="6"/>
      <c r="I17" s="6"/>
    </row>
    <row r="18" spans="1:9" ht="12.75" customHeight="1">
      <c r="A18" s="38" t="s">
        <v>4</v>
      </c>
      <c r="B18" s="39">
        <v>1.3</v>
      </c>
      <c r="C18" s="35"/>
      <c r="D18" s="40" t="s">
        <v>10</v>
      </c>
      <c r="E18" s="39">
        <v>1.28</v>
      </c>
      <c r="F18" s="6"/>
      <c r="G18" s="6"/>
      <c r="H18" s="6"/>
      <c r="I18" s="6"/>
    </row>
    <row r="19" spans="1:9" ht="12.75" customHeight="1">
      <c r="A19" s="38" t="s">
        <v>24</v>
      </c>
      <c r="B19" s="37">
        <v>0.56999999999999995</v>
      </c>
      <c r="C19" s="35"/>
      <c r="D19" s="40" t="s">
        <v>23</v>
      </c>
      <c r="E19" s="39">
        <v>1</v>
      </c>
      <c r="F19" s="6"/>
      <c r="G19" s="6"/>
      <c r="H19" s="6"/>
      <c r="I19" s="6"/>
    </row>
    <row r="20" spans="1:9" ht="12.75" customHeight="1">
      <c r="A20" s="38" t="s">
        <v>219</v>
      </c>
      <c r="B20" s="37">
        <v>0.98</v>
      </c>
      <c r="C20" s="35"/>
      <c r="D20" s="40" t="s">
        <v>38</v>
      </c>
      <c r="E20" s="39">
        <v>1.5</v>
      </c>
      <c r="F20" s="6"/>
      <c r="G20" s="6"/>
      <c r="H20" s="6"/>
      <c r="I20" s="6"/>
    </row>
    <row r="21" spans="1:9" ht="12.75" customHeight="1">
      <c r="A21" s="38" t="s">
        <v>33</v>
      </c>
      <c r="B21" s="34">
        <v>0.55500000000000005</v>
      </c>
      <c r="C21" s="35"/>
      <c r="D21" s="40" t="s">
        <v>44</v>
      </c>
      <c r="E21" s="37">
        <v>7.0000000000000007E-2</v>
      </c>
      <c r="F21" s="6"/>
      <c r="G21" s="6"/>
      <c r="H21" s="6"/>
      <c r="I21" s="6"/>
    </row>
    <row r="22" spans="1:9" ht="12.75" customHeight="1">
      <c r="A22" s="38" t="s">
        <v>19</v>
      </c>
      <c r="B22" s="37">
        <v>0.36</v>
      </c>
      <c r="C22" s="35"/>
      <c r="D22" s="40" t="s">
        <v>41</v>
      </c>
      <c r="E22" s="37">
        <v>0.53</v>
      </c>
      <c r="F22" s="6"/>
      <c r="G22" s="6"/>
      <c r="H22" s="6"/>
      <c r="I22" s="6"/>
    </row>
    <row r="23" spans="1:9" ht="12.75" customHeight="1">
      <c r="A23" s="38" t="s">
        <v>27</v>
      </c>
      <c r="B23" s="37">
        <v>0.79</v>
      </c>
      <c r="C23" s="35"/>
      <c r="D23" s="40" t="s">
        <v>280</v>
      </c>
      <c r="E23" s="37">
        <v>0.2</v>
      </c>
      <c r="F23" s="6"/>
      <c r="G23" s="6"/>
      <c r="H23" s="6"/>
      <c r="I23" s="6"/>
    </row>
    <row r="24" spans="1:9" ht="12.75" customHeight="1">
      <c r="A24" s="38" t="s">
        <v>279</v>
      </c>
      <c r="B24" s="37">
        <v>0.03</v>
      </c>
      <c r="C24" s="35"/>
      <c r="D24" s="40" t="s">
        <v>18</v>
      </c>
      <c r="E24" s="37">
        <v>0.41</v>
      </c>
      <c r="F24" s="6"/>
      <c r="G24" s="6"/>
      <c r="H24" s="6"/>
      <c r="I24" s="6"/>
    </row>
    <row r="25" spans="1:9" ht="12.75" customHeight="1">
      <c r="A25" s="38" t="s">
        <v>296</v>
      </c>
      <c r="B25" s="37">
        <v>0.36</v>
      </c>
      <c r="C25" s="35"/>
      <c r="D25" s="40" t="s">
        <v>14</v>
      </c>
      <c r="E25" s="34">
        <v>0.69499999999999995</v>
      </c>
      <c r="F25" s="6"/>
      <c r="G25" s="6"/>
      <c r="H25" s="6"/>
      <c r="I25" s="6"/>
    </row>
    <row r="26" spans="1:9" ht="12.75" customHeight="1">
      <c r="A26" s="38" t="s">
        <v>9</v>
      </c>
      <c r="B26" s="39">
        <v>1</v>
      </c>
      <c r="C26" s="35"/>
      <c r="D26" s="40" t="s">
        <v>17</v>
      </c>
      <c r="E26" s="39">
        <v>1.19</v>
      </c>
      <c r="F26" s="6"/>
      <c r="G26" s="6"/>
      <c r="H26" s="6"/>
      <c r="I26" s="6"/>
    </row>
    <row r="27" spans="1:9" ht="12.75" customHeight="1">
      <c r="A27" s="38" t="s">
        <v>47</v>
      </c>
      <c r="B27" s="39">
        <v>1</v>
      </c>
      <c r="C27" s="35"/>
      <c r="D27" s="40" t="s">
        <v>163</v>
      </c>
      <c r="E27" s="34">
        <v>2.5000000000000001E-2</v>
      </c>
      <c r="F27" s="6"/>
      <c r="G27" s="6"/>
      <c r="H27" s="6"/>
      <c r="I27" s="6"/>
    </row>
    <row r="28" spans="1:9" ht="12.75" customHeight="1">
      <c r="A28" s="38" t="s">
        <v>7</v>
      </c>
      <c r="B28" s="39">
        <v>1.51</v>
      </c>
      <c r="C28" s="35"/>
      <c r="D28" s="40" t="s">
        <v>6</v>
      </c>
      <c r="E28" s="41">
        <v>1.425</v>
      </c>
      <c r="F28" s="6"/>
      <c r="G28" s="6"/>
      <c r="H28" s="6"/>
      <c r="I28" s="6"/>
    </row>
    <row r="29" spans="1:9" ht="12.75" customHeight="1">
      <c r="A29" s="38" t="s">
        <v>8</v>
      </c>
      <c r="B29" s="39">
        <v>1.25</v>
      </c>
      <c r="C29" s="35"/>
      <c r="D29" s="40" t="s">
        <v>43</v>
      </c>
      <c r="E29" s="37">
        <v>0.55000000000000004</v>
      </c>
      <c r="F29" s="6"/>
      <c r="G29" s="6"/>
      <c r="H29" s="6"/>
      <c r="I29" s="6"/>
    </row>
    <row r="30" spans="1:9" ht="12.75" customHeight="1">
      <c r="A30" s="38" t="s">
        <v>85</v>
      </c>
      <c r="B30" s="37">
        <v>0.48</v>
      </c>
      <c r="C30" s="35"/>
      <c r="D30" s="40" t="s">
        <v>12</v>
      </c>
      <c r="E30" s="37">
        <v>0.77</v>
      </c>
      <c r="F30" s="6"/>
      <c r="G30" s="6"/>
      <c r="H30" s="6"/>
      <c r="I30" s="6"/>
    </row>
    <row r="31" spans="1:9" ht="12.75" customHeight="1">
      <c r="A31" s="38" t="s">
        <v>31</v>
      </c>
      <c r="B31" s="37">
        <v>0.18</v>
      </c>
      <c r="C31" s="35"/>
      <c r="D31" s="40" t="s">
        <v>35</v>
      </c>
      <c r="E31" s="37">
        <v>0.6</v>
      </c>
      <c r="F31" s="6"/>
      <c r="G31" s="6"/>
      <c r="H31" s="6"/>
      <c r="I31" s="6"/>
    </row>
    <row r="32" spans="1:9" ht="12.75" customHeight="1">
      <c r="A32" s="38" t="s">
        <v>220</v>
      </c>
      <c r="B32" s="37">
        <v>0.17</v>
      </c>
      <c r="C32" s="35"/>
      <c r="D32" s="42"/>
      <c r="E32" s="43"/>
      <c r="F32" s="6"/>
      <c r="G32" s="6"/>
      <c r="H32" s="6"/>
      <c r="I32" s="6"/>
    </row>
    <row r="33" spans="1:9" ht="12.75" customHeight="1">
      <c r="A33" s="91"/>
      <c r="B33" s="43"/>
      <c r="C33" s="35"/>
      <c r="D33" s="42"/>
      <c r="E33" s="43"/>
      <c r="F33" s="6"/>
      <c r="G33" s="6"/>
      <c r="H33" s="6"/>
      <c r="I33" s="6"/>
    </row>
    <row r="34" spans="1:9" ht="36.5" customHeight="1">
      <c r="A34" s="119" t="s">
        <v>293</v>
      </c>
      <c r="B34" s="119"/>
      <c r="C34" s="119"/>
      <c r="D34" s="119"/>
      <c r="E34" s="119"/>
      <c r="F34" s="6"/>
      <c r="G34" s="6"/>
      <c r="H34" s="6"/>
      <c r="I34" s="6"/>
    </row>
    <row r="35" spans="1:9" ht="36.5" customHeight="1">
      <c r="A35" s="119" t="s">
        <v>294</v>
      </c>
      <c r="B35" s="119"/>
      <c r="C35" s="119"/>
      <c r="D35" s="119"/>
      <c r="E35" s="119"/>
      <c r="F35" s="6"/>
      <c r="G35" s="6"/>
      <c r="H35" s="6"/>
      <c r="I35" s="6"/>
    </row>
    <row r="36" spans="1:9" ht="14" customHeight="1">
      <c r="A36" s="93" t="s">
        <v>295</v>
      </c>
      <c r="B36" s="94"/>
      <c r="C36" s="94"/>
      <c r="D36" s="94"/>
      <c r="E36" s="94"/>
      <c r="F36" s="6"/>
      <c r="G36" s="6"/>
      <c r="H36" s="6"/>
      <c r="I36" s="6"/>
    </row>
    <row r="37" spans="1:9" ht="14" customHeight="1">
      <c r="A37" s="93" t="s">
        <v>297</v>
      </c>
      <c r="B37" s="94"/>
      <c r="C37" s="94"/>
      <c r="D37" s="94"/>
      <c r="E37" s="94"/>
      <c r="F37" s="6"/>
      <c r="G37" s="6"/>
      <c r="H37" s="6"/>
      <c r="I37" s="6"/>
    </row>
    <row r="38" spans="1:9" s="4" customFormat="1">
      <c r="A38" s="92" t="s">
        <v>292</v>
      </c>
      <c r="B38" s="25"/>
      <c r="C38" s="6"/>
      <c r="D38" s="44"/>
      <c r="E38" s="45"/>
      <c r="F38" s="6"/>
      <c r="G38" s="6"/>
      <c r="H38" s="6"/>
      <c r="I38" s="6"/>
    </row>
    <row r="39" spans="1:9" ht="26.25" customHeight="1">
      <c r="A39" s="107"/>
      <c r="B39" s="107"/>
      <c r="C39" s="107"/>
      <c r="D39" s="107"/>
      <c r="E39" s="107"/>
      <c r="F39" s="107"/>
      <c r="G39" s="107"/>
      <c r="H39" s="6"/>
      <c r="I39" s="6"/>
    </row>
    <row r="40" spans="1:9">
      <c r="A40" s="6"/>
      <c r="B40" s="25"/>
      <c r="C40" s="6"/>
      <c r="D40" s="6"/>
      <c r="E40" s="6"/>
      <c r="F40" s="6"/>
      <c r="G40" s="6"/>
      <c r="H40" s="6"/>
      <c r="I40" s="6"/>
    </row>
    <row r="41" spans="1:9">
      <c r="B41" s="3"/>
    </row>
    <row r="42" spans="1:9">
      <c r="B42" s="3"/>
    </row>
    <row r="43" spans="1:9">
      <c r="B43" s="3"/>
    </row>
    <row r="44" spans="1:9">
      <c r="B44" s="3"/>
    </row>
    <row r="45" spans="1:9">
      <c r="B45" s="3"/>
    </row>
    <row r="46" spans="1:9">
      <c r="B46" s="3"/>
    </row>
    <row r="47" spans="1:9">
      <c r="B47" s="3"/>
    </row>
    <row r="48" spans="1:9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</sheetData>
  <mergeCells count="3">
    <mergeCell ref="A39:G39"/>
    <mergeCell ref="A34:E34"/>
    <mergeCell ref="A35:E35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I38"/>
  <sheetViews>
    <sheetView showGridLines="0" workbookViewId="0">
      <selection activeCell="H31" sqref="H31"/>
    </sheetView>
  </sheetViews>
  <sheetFormatPr defaultColWidth="8.90625" defaultRowHeight="12.5"/>
  <cols>
    <col min="1" max="1" width="16.90625" style="1" customWidth="1"/>
    <col min="2" max="2" width="10.453125" style="1" customWidth="1"/>
    <col min="3" max="3" width="8.90625" style="1"/>
    <col min="4" max="4" width="16.453125" style="1" customWidth="1"/>
    <col min="5" max="5" width="10.90625" style="1" customWidth="1"/>
    <col min="6" max="16384" width="8.90625" style="1"/>
  </cols>
  <sheetData>
    <row r="1" spans="1:9" ht="13">
      <c r="A1" s="30" t="s">
        <v>48</v>
      </c>
      <c r="B1" s="22"/>
      <c r="C1" s="22"/>
      <c r="D1" s="22"/>
      <c r="E1" s="22"/>
      <c r="F1" s="22"/>
      <c r="G1" s="6"/>
      <c r="H1" s="6"/>
      <c r="I1" s="6"/>
    </row>
    <row r="2" spans="1:9" ht="13" thickBot="1">
      <c r="A2" s="6"/>
      <c r="B2" s="6"/>
      <c r="C2" s="6"/>
      <c r="D2" s="6"/>
      <c r="E2" s="6"/>
      <c r="F2" s="6"/>
      <c r="G2" s="6"/>
      <c r="H2" s="6"/>
      <c r="I2" s="6"/>
    </row>
    <row r="3" spans="1:9" ht="13" thickTop="1">
      <c r="A3" s="23" t="s">
        <v>0</v>
      </c>
      <c r="B3" s="23" t="s">
        <v>1</v>
      </c>
      <c r="C3" s="24" t="s">
        <v>2</v>
      </c>
      <c r="D3" s="23" t="s">
        <v>0</v>
      </c>
      <c r="E3" s="23" t="s">
        <v>1</v>
      </c>
      <c r="F3" s="23" t="s">
        <v>2</v>
      </c>
      <c r="G3" s="6"/>
      <c r="H3" s="6"/>
      <c r="I3" s="6"/>
    </row>
    <row r="4" spans="1:9">
      <c r="A4" s="25"/>
      <c r="B4" s="25"/>
      <c r="C4" s="26"/>
      <c r="D4" s="25"/>
      <c r="E4" s="25"/>
      <c r="F4" s="25"/>
      <c r="G4" s="6"/>
      <c r="H4" s="6"/>
      <c r="I4" s="6"/>
    </row>
    <row r="5" spans="1:9">
      <c r="A5" s="6" t="s">
        <v>302</v>
      </c>
      <c r="B5" s="27">
        <v>111</v>
      </c>
      <c r="C5" s="26">
        <v>1</v>
      </c>
      <c r="D5" s="6" t="s">
        <v>41</v>
      </c>
      <c r="E5" s="27">
        <v>33</v>
      </c>
      <c r="F5" s="25">
        <v>27</v>
      </c>
      <c r="G5" s="6"/>
      <c r="H5" s="6"/>
      <c r="I5" s="6"/>
    </row>
    <row r="6" spans="1:9">
      <c r="A6" s="6" t="s">
        <v>3</v>
      </c>
      <c r="B6" s="27">
        <v>100</v>
      </c>
      <c r="C6" s="26">
        <v>2</v>
      </c>
      <c r="D6" s="6" t="s">
        <v>278</v>
      </c>
      <c r="E6" s="27">
        <v>31.5</v>
      </c>
      <c r="F6" s="25">
        <v>28</v>
      </c>
      <c r="G6" s="6"/>
      <c r="H6" s="6"/>
      <c r="I6" s="6"/>
    </row>
    <row r="7" spans="1:9">
      <c r="A7" s="6" t="s">
        <v>4</v>
      </c>
      <c r="B7" s="27">
        <v>100</v>
      </c>
      <c r="C7" s="26">
        <v>2</v>
      </c>
      <c r="D7" s="6" t="s">
        <v>23</v>
      </c>
      <c r="E7" s="27">
        <v>31</v>
      </c>
      <c r="F7" s="25">
        <v>29</v>
      </c>
      <c r="G7" s="6"/>
      <c r="H7" s="6"/>
      <c r="I7" s="6"/>
    </row>
    <row r="8" spans="1:9">
      <c r="A8" s="6" t="s">
        <v>5</v>
      </c>
      <c r="B8" s="27">
        <v>87</v>
      </c>
      <c r="C8" s="26">
        <v>4</v>
      </c>
      <c r="D8" s="6" t="s">
        <v>24</v>
      </c>
      <c r="E8" s="27">
        <v>28</v>
      </c>
      <c r="F8" s="25">
        <v>30</v>
      </c>
      <c r="G8" s="6"/>
      <c r="H8" s="6"/>
      <c r="I8" s="6"/>
    </row>
    <row r="9" spans="1:9">
      <c r="A9" s="6" t="s">
        <v>6</v>
      </c>
      <c r="B9" s="27">
        <v>82.5</v>
      </c>
      <c r="C9" s="26">
        <v>5</v>
      </c>
      <c r="D9" s="6" t="s">
        <v>25</v>
      </c>
      <c r="E9" s="27">
        <v>24</v>
      </c>
      <c r="F9" s="25">
        <v>31</v>
      </c>
      <c r="G9" s="6"/>
      <c r="H9" s="6"/>
      <c r="I9" s="6"/>
    </row>
    <row r="10" spans="1:9">
      <c r="A10" s="6" t="s">
        <v>37</v>
      </c>
      <c r="B10" s="27">
        <v>80</v>
      </c>
      <c r="C10" s="26">
        <v>6</v>
      </c>
      <c r="D10" s="6" t="s">
        <v>26</v>
      </c>
      <c r="E10" s="27">
        <v>24</v>
      </c>
      <c r="F10" s="25">
        <v>31</v>
      </c>
      <c r="G10" s="6"/>
      <c r="H10" s="6"/>
      <c r="I10" s="6"/>
    </row>
    <row r="11" spans="1:9">
      <c r="A11" s="6" t="s">
        <v>7</v>
      </c>
      <c r="B11" s="27">
        <v>76</v>
      </c>
      <c r="C11" s="26">
        <v>7</v>
      </c>
      <c r="D11" s="6" t="s">
        <v>27</v>
      </c>
      <c r="E11" s="27">
        <v>24</v>
      </c>
      <c r="F11" s="25">
        <v>31</v>
      </c>
      <c r="G11" s="6"/>
      <c r="H11" s="6"/>
      <c r="I11" s="6"/>
    </row>
    <row r="12" spans="1:9">
      <c r="A12" s="6" t="s">
        <v>8</v>
      </c>
      <c r="B12" s="27">
        <v>75</v>
      </c>
      <c r="C12" s="26">
        <v>8</v>
      </c>
      <c r="D12" s="6" t="s">
        <v>28</v>
      </c>
      <c r="E12" s="27">
        <v>23</v>
      </c>
      <c r="F12" s="25">
        <v>34</v>
      </c>
      <c r="G12" s="6"/>
      <c r="H12" s="6"/>
      <c r="I12" s="6"/>
    </row>
    <row r="13" spans="1:9">
      <c r="A13" s="6" t="s">
        <v>9</v>
      </c>
      <c r="B13" s="27">
        <v>74</v>
      </c>
      <c r="C13" s="26">
        <v>9</v>
      </c>
      <c r="D13" s="6" t="s">
        <v>29</v>
      </c>
      <c r="E13" s="27">
        <v>23</v>
      </c>
      <c r="F13" s="25">
        <v>34</v>
      </c>
      <c r="G13" s="6"/>
      <c r="H13" s="6"/>
      <c r="I13" s="6"/>
    </row>
    <row r="14" spans="1:9">
      <c r="A14" s="6" t="s">
        <v>38</v>
      </c>
      <c r="B14" s="27">
        <v>71</v>
      </c>
      <c r="C14" s="26">
        <v>10</v>
      </c>
      <c r="D14" s="6" t="s">
        <v>42</v>
      </c>
      <c r="E14" s="27">
        <v>21</v>
      </c>
      <c r="F14" s="25">
        <v>36</v>
      </c>
      <c r="G14" s="6"/>
      <c r="H14" s="6"/>
      <c r="I14" s="6"/>
    </row>
    <row r="15" spans="1:9">
      <c r="A15" s="6" t="s">
        <v>10</v>
      </c>
      <c r="B15" s="27">
        <v>68</v>
      </c>
      <c r="C15" s="26">
        <v>11</v>
      </c>
      <c r="D15" s="6" t="s">
        <v>30</v>
      </c>
      <c r="E15" s="27">
        <v>20</v>
      </c>
      <c r="F15" s="25">
        <v>37</v>
      </c>
      <c r="G15" s="6"/>
      <c r="H15" s="6"/>
      <c r="I15" s="6"/>
    </row>
    <row r="16" spans="1:9">
      <c r="A16" s="6" t="s">
        <v>47</v>
      </c>
      <c r="B16" s="27">
        <v>66</v>
      </c>
      <c r="C16" s="26">
        <v>12</v>
      </c>
      <c r="D16" s="6" t="s">
        <v>31</v>
      </c>
      <c r="E16" s="27">
        <v>18</v>
      </c>
      <c r="F16" s="25">
        <v>38</v>
      </c>
      <c r="G16" s="6"/>
      <c r="H16" s="6"/>
      <c r="I16" s="6"/>
    </row>
    <row r="17" spans="1:9">
      <c r="A17" s="6" t="s">
        <v>11</v>
      </c>
      <c r="B17" s="27">
        <v>65</v>
      </c>
      <c r="C17" s="26">
        <v>13</v>
      </c>
      <c r="D17" s="6" t="s">
        <v>32</v>
      </c>
      <c r="E17" s="27">
        <v>18</v>
      </c>
      <c r="F17" s="25">
        <v>38</v>
      </c>
      <c r="G17" s="6"/>
      <c r="H17" s="6"/>
      <c r="I17" s="6"/>
    </row>
    <row r="18" spans="1:9">
      <c r="A18" s="6" t="s">
        <v>12</v>
      </c>
      <c r="B18" s="27">
        <v>59</v>
      </c>
      <c r="C18" s="26">
        <v>14</v>
      </c>
      <c r="D18" s="6" t="s">
        <v>220</v>
      </c>
      <c r="E18" s="27">
        <v>17</v>
      </c>
      <c r="F18" s="25">
        <v>40</v>
      </c>
      <c r="G18" s="6"/>
      <c r="H18" s="6"/>
      <c r="I18" s="6"/>
    </row>
    <row r="19" spans="1:9">
      <c r="A19" s="6" t="s">
        <v>13</v>
      </c>
      <c r="B19" s="27">
        <v>58</v>
      </c>
      <c r="C19" s="26">
        <v>15</v>
      </c>
      <c r="D19" s="6" t="s">
        <v>43</v>
      </c>
      <c r="E19" s="27">
        <v>17</v>
      </c>
      <c r="F19" s="25">
        <v>40</v>
      </c>
      <c r="G19" s="6"/>
      <c r="H19" s="6"/>
      <c r="I19" s="6"/>
    </row>
    <row r="20" spans="1:9">
      <c r="A20" s="6" t="s">
        <v>219</v>
      </c>
      <c r="B20" s="27">
        <v>58</v>
      </c>
      <c r="C20" s="26">
        <v>15</v>
      </c>
      <c r="D20" s="6" t="s">
        <v>227</v>
      </c>
      <c r="E20" s="27">
        <v>16.5</v>
      </c>
      <c r="F20" s="25">
        <v>42</v>
      </c>
      <c r="G20" s="6"/>
      <c r="H20" s="6"/>
      <c r="I20" s="6"/>
    </row>
    <row r="21" spans="1:9">
      <c r="A21" s="6" t="s">
        <v>39</v>
      </c>
      <c r="B21" s="27">
        <v>52</v>
      </c>
      <c r="C21" s="26">
        <v>17</v>
      </c>
      <c r="D21" s="6" t="s">
        <v>33</v>
      </c>
      <c r="E21" s="27">
        <v>15.5</v>
      </c>
      <c r="F21" s="25">
        <v>43</v>
      </c>
      <c r="G21" s="6"/>
      <c r="H21" s="6"/>
      <c r="I21" s="6"/>
    </row>
    <row r="22" spans="1:9">
      <c r="A22" s="6" t="s">
        <v>14</v>
      </c>
      <c r="B22" s="27">
        <v>51.5</v>
      </c>
      <c r="C22" s="26">
        <v>18</v>
      </c>
      <c r="D22" s="6" t="s">
        <v>280</v>
      </c>
      <c r="E22" s="27">
        <v>13</v>
      </c>
      <c r="F22" s="25">
        <v>44</v>
      </c>
      <c r="G22" s="6"/>
      <c r="H22" s="6"/>
      <c r="I22" s="6"/>
    </row>
    <row r="23" spans="1:9">
      <c r="A23" s="6" t="s">
        <v>15</v>
      </c>
      <c r="B23" s="27">
        <v>50</v>
      </c>
      <c r="C23" s="26">
        <v>19</v>
      </c>
      <c r="D23" s="6" t="s">
        <v>34</v>
      </c>
      <c r="E23" s="27">
        <v>12</v>
      </c>
      <c r="F23" s="25">
        <v>45</v>
      </c>
      <c r="G23" s="6"/>
      <c r="H23" s="6"/>
      <c r="I23" s="6"/>
    </row>
    <row r="24" spans="1:9">
      <c r="A24" s="6" t="s">
        <v>16</v>
      </c>
      <c r="B24" s="27">
        <v>48</v>
      </c>
      <c r="C24" s="26">
        <v>20</v>
      </c>
      <c r="D24" s="6" t="s">
        <v>35</v>
      </c>
      <c r="E24" s="27">
        <v>12</v>
      </c>
      <c r="F24" s="25">
        <v>45</v>
      </c>
      <c r="G24" s="6"/>
      <c r="H24" s="6"/>
      <c r="I24" s="6"/>
    </row>
    <row r="25" spans="1:9">
      <c r="A25" s="6" t="s">
        <v>17</v>
      </c>
      <c r="B25" s="27">
        <v>44</v>
      </c>
      <c r="C25" s="26">
        <v>21</v>
      </c>
      <c r="D25" s="6" t="s">
        <v>44</v>
      </c>
      <c r="E25" s="27">
        <v>7</v>
      </c>
      <c r="F25" s="25">
        <v>47</v>
      </c>
      <c r="G25" s="6"/>
      <c r="H25" s="6"/>
      <c r="I25" s="6"/>
    </row>
    <row r="26" spans="1:9">
      <c r="A26" s="6" t="s">
        <v>40</v>
      </c>
      <c r="B26" s="27">
        <v>44</v>
      </c>
      <c r="C26" s="26">
        <v>21</v>
      </c>
      <c r="D26" s="6" t="s">
        <v>45</v>
      </c>
      <c r="E26" s="27">
        <v>5</v>
      </c>
      <c r="F26" s="25">
        <v>48</v>
      </c>
      <c r="G26" s="6"/>
      <c r="H26" s="6"/>
      <c r="I26" s="6"/>
    </row>
    <row r="27" spans="1:9">
      <c r="A27" s="6" t="s">
        <v>18</v>
      </c>
      <c r="B27" s="27">
        <v>41</v>
      </c>
      <c r="C27" s="26">
        <v>23</v>
      </c>
      <c r="D27" s="6" t="s">
        <v>279</v>
      </c>
      <c r="E27" s="27">
        <v>3</v>
      </c>
      <c r="F27" s="25">
        <v>49</v>
      </c>
      <c r="G27" s="6"/>
      <c r="H27" s="6"/>
      <c r="I27" s="6"/>
    </row>
    <row r="28" spans="1:9">
      <c r="A28" s="6" t="s">
        <v>19</v>
      </c>
      <c r="B28" s="27">
        <v>36</v>
      </c>
      <c r="C28" s="26">
        <v>24</v>
      </c>
      <c r="D28" s="6" t="s">
        <v>163</v>
      </c>
      <c r="E28" s="27">
        <v>2.5</v>
      </c>
      <c r="F28" s="25">
        <v>50</v>
      </c>
      <c r="G28" s="6"/>
      <c r="H28" s="6"/>
      <c r="I28" s="6"/>
    </row>
    <row r="29" spans="1:9">
      <c r="A29" s="6" t="s">
        <v>20</v>
      </c>
      <c r="B29" s="27">
        <v>34</v>
      </c>
      <c r="C29" s="26">
        <v>25</v>
      </c>
      <c r="D29" s="6" t="s">
        <v>46</v>
      </c>
      <c r="E29" s="27">
        <v>65</v>
      </c>
      <c r="F29" s="25"/>
      <c r="G29" s="6"/>
      <c r="H29" s="6"/>
      <c r="I29" s="6"/>
    </row>
    <row r="30" spans="1:9">
      <c r="A30" s="10" t="s">
        <v>21</v>
      </c>
      <c r="B30" s="28">
        <v>33.9</v>
      </c>
      <c r="C30" s="29">
        <v>26</v>
      </c>
      <c r="D30" s="10"/>
      <c r="E30" s="28"/>
      <c r="F30" s="11"/>
      <c r="G30" s="6"/>
      <c r="H30" s="6"/>
      <c r="I30" s="6"/>
    </row>
    <row r="31" spans="1:9" ht="40.5" customHeight="1">
      <c r="A31" s="107" t="s">
        <v>300</v>
      </c>
      <c r="B31" s="107"/>
      <c r="C31" s="107"/>
      <c r="D31" s="107"/>
      <c r="E31" s="107"/>
      <c r="F31" s="107"/>
      <c r="G31" s="6"/>
      <c r="H31" s="6"/>
      <c r="I31" s="6"/>
    </row>
    <row r="32" spans="1:9" ht="40.5" customHeight="1">
      <c r="A32" s="119" t="s">
        <v>294</v>
      </c>
      <c r="B32" s="119"/>
      <c r="C32" s="119"/>
      <c r="D32" s="119"/>
      <c r="E32" s="119"/>
      <c r="F32" s="119"/>
      <c r="G32" s="6"/>
      <c r="H32" s="6"/>
      <c r="I32" s="6"/>
    </row>
    <row r="33" spans="1:9" ht="12" customHeight="1">
      <c r="A33" s="93" t="s">
        <v>301</v>
      </c>
      <c r="B33" s="94"/>
      <c r="C33" s="94"/>
      <c r="D33" s="94"/>
      <c r="E33" s="94"/>
      <c r="F33" s="94"/>
      <c r="G33" s="6"/>
      <c r="H33" s="6"/>
      <c r="I33" s="6"/>
    </row>
    <row r="34" spans="1:9" ht="27" customHeight="1">
      <c r="A34" s="107" t="s">
        <v>299</v>
      </c>
      <c r="B34" s="107"/>
      <c r="C34" s="107"/>
      <c r="D34" s="107"/>
      <c r="E34" s="107"/>
      <c r="F34" s="107"/>
      <c r="G34" s="6"/>
      <c r="H34" s="6"/>
      <c r="I34" s="6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>
      <c r="A36" s="6"/>
      <c r="B36" s="6"/>
      <c r="C36" s="6"/>
      <c r="D36" s="6"/>
      <c r="E36" s="6"/>
      <c r="F36" s="6"/>
      <c r="G36" s="6"/>
      <c r="H36" s="6"/>
      <c r="I36" s="6"/>
    </row>
    <row r="37" spans="1:9" ht="26.25" customHeight="1">
      <c r="A37" s="107"/>
      <c r="B37" s="107"/>
      <c r="C37" s="107"/>
      <c r="D37" s="107"/>
      <c r="E37" s="107"/>
      <c r="F37" s="107"/>
      <c r="G37" s="107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</sheetData>
  <mergeCells count="4">
    <mergeCell ref="A37:G37"/>
    <mergeCell ref="A34:F34"/>
    <mergeCell ref="A31:F31"/>
    <mergeCell ref="A32:F32"/>
  </mergeCells>
  <phoneticPr fontId="0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572C-29B8-4743-9460-1923FD6F19D6}">
  <sheetPr>
    <pageSetUpPr fitToPage="1"/>
  </sheetPr>
  <dimension ref="B1:J42"/>
  <sheetViews>
    <sheetView zoomScale="115" zoomScaleNormal="115" workbookViewId="0">
      <selection activeCell="C21" sqref="C21"/>
    </sheetView>
  </sheetViews>
  <sheetFormatPr defaultColWidth="8.90625" defaultRowHeight="12.5"/>
  <cols>
    <col min="1" max="1" width="2.08984375" style="53" customWidth="1"/>
    <col min="2" max="2" width="15" style="69" customWidth="1"/>
    <col min="3" max="3" width="11.6328125" style="69" customWidth="1"/>
    <col min="4" max="4" width="8.36328125" style="69" customWidth="1"/>
    <col min="5" max="5" width="4" style="69" customWidth="1"/>
    <col min="6" max="6" width="18" style="69" customWidth="1"/>
    <col min="7" max="7" width="11" style="69" customWidth="1"/>
    <col min="8" max="8" width="8.90625" style="69"/>
    <col min="9" max="9" width="2.08984375" style="53" customWidth="1"/>
    <col min="10" max="16384" width="8.90625" style="53"/>
  </cols>
  <sheetData>
    <row r="1" spans="2:10">
      <c r="B1" s="68">
        <v>44250</v>
      </c>
      <c r="J1" s="52"/>
    </row>
    <row r="2" spans="2:10" ht="22.5" customHeight="1">
      <c r="B2" s="96" t="s">
        <v>188</v>
      </c>
      <c r="C2" s="96"/>
      <c r="D2" s="96"/>
      <c r="E2" s="96"/>
      <c r="F2" s="96"/>
      <c r="G2" s="96"/>
      <c r="H2" s="96"/>
      <c r="J2" s="52"/>
    </row>
    <row r="3" spans="2:10" ht="18.75" customHeight="1">
      <c r="B3" s="97" t="s">
        <v>192</v>
      </c>
      <c r="C3" s="97"/>
      <c r="D3" s="97"/>
      <c r="E3" s="97"/>
      <c r="F3" s="97"/>
      <c r="G3" s="97"/>
      <c r="H3" s="97"/>
      <c r="J3" s="52"/>
    </row>
    <row r="4" spans="2:10" ht="13" thickBot="1">
      <c r="J4" s="52"/>
    </row>
    <row r="5" spans="2:10" s="75" customFormat="1" ht="18.75" customHeight="1" thickTop="1">
      <c r="B5" s="79" t="s">
        <v>49</v>
      </c>
      <c r="C5" s="80" t="s">
        <v>50</v>
      </c>
      <c r="D5" s="80" t="s">
        <v>51</v>
      </c>
      <c r="E5" s="81"/>
      <c r="F5" s="79" t="s">
        <v>49</v>
      </c>
      <c r="G5" s="80" t="s">
        <v>50</v>
      </c>
      <c r="H5" s="80" t="s">
        <v>51</v>
      </c>
      <c r="J5" s="67"/>
    </row>
    <row r="6" spans="2:10" s="75" customFormat="1" ht="18.75" customHeight="1">
      <c r="B6" s="82"/>
      <c r="C6" s="83" t="s">
        <v>52</v>
      </c>
      <c r="D6" s="83"/>
      <c r="E6" s="84"/>
      <c r="F6" s="82"/>
      <c r="G6" s="83" t="s">
        <v>52</v>
      </c>
      <c r="H6" s="83"/>
      <c r="J6" s="67"/>
    </row>
    <row r="7" spans="2:10" ht="11.25" customHeight="1">
      <c r="C7" s="77"/>
      <c r="D7" s="77"/>
      <c r="E7" s="78"/>
      <c r="G7" s="77"/>
      <c r="H7" s="77"/>
      <c r="J7" s="52"/>
    </row>
    <row r="8" spans="2:10" s="75" customFormat="1" ht="16.5" customHeight="1">
      <c r="B8" s="72" t="s">
        <v>159</v>
      </c>
      <c r="C8" s="73">
        <v>67.5</v>
      </c>
      <c r="D8" s="73">
        <v>41</v>
      </c>
      <c r="E8" s="74"/>
      <c r="F8" s="72" t="s">
        <v>129</v>
      </c>
      <c r="G8" s="73">
        <v>64</v>
      </c>
      <c r="H8" s="73">
        <v>42</v>
      </c>
      <c r="J8" s="67"/>
    </row>
    <row r="9" spans="2:10" s="75" customFormat="1" ht="16.5" customHeight="1">
      <c r="B9" s="74" t="s">
        <v>130</v>
      </c>
      <c r="C9" s="73">
        <v>200</v>
      </c>
      <c r="D9" s="73">
        <v>18</v>
      </c>
      <c r="E9" s="74"/>
      <c r="F9" s="72" t="s">
        <v>131</v>
      </c>
      <c r="G9" s="73">
        <v>180</v>
      </c>
      <c r="H9" s="73">
        <v>25</v>
      </c>
      <c r="J9" s="67"/>
    </row>
    <row r="10" spans="2:10" s="75" customFormat="1" ht="16.5" customHeight="1">
      <c r="B10" s="72" t="s">
        <v>132</v>
      </c>
      <c r="C10" s="73">
        <v>200</v>
      </c>
      <c r="D10" s="73">
        <v>18</v>
      </c>
      <c r="E10" s="74"/>
      <c r="F10" s="72" t="s">
        <v>39</v>
      </c>
      <c r="G10" s="73">
        <v>178</v>
      </c>
      <c r="H10" s="73">
        <v>26</v>
      </c>
      <c r="J10" s="67"/>
    </row>
    <row r="11" spans="2:10" s="75" customFormat="1" ht="16.5" customHeight="1">
      <c r="B11" s="72" t="s">
        <v>109</v>
      </c>
      <c r="C11" s="73">
        <v>115</v>
      </c>
      <c r="D11" s="73">
        <v>36</v>
      </c>
      <c r="E11" s="74"/>
      <c r="F11" s="72" t="s">
        <v>37</v>
      </c>
      <c r="G11" s="73">
        <v>270</v>
      </c>
      <c r="H11" s="73">
        <v>13</v>
      </c>
      <c r="J11" s="67"/>
    </row>
    <row r="12" spans="2:10" s="75" customFormat="1" ht="16.5" customHeight="1">
      <c r="B12" s="72" t="s">
        <v>193</v>
      </c>
      <c r="C12" s="73">
        <v>287</v>
      </c>
      <c r="D12" s="73">
        <v>12</v>
      </c>
      <c r="E12" s="74"/>
      <c r="F12" s="70" t="s">
        <v>57</v>
      </c>
      <c r="G12" s="73">
        <v>200</v>
      </c>
      <c r="H12" s="73">
        <v>18</v>
      </c>
      <c r="J12" s="67"/>
    </row>
    <row r="13" spans="2:10" s="75" customFormat="1" ht="16.5" customHeight="1">
      <c r="B13" s="72" t="s">
        <v>58</v>
      </c>
      <c r="C13" s="73">
        <v>194</v>
      </c>
      <c r="D13" s="73">
        <v>24</v>
      </c>
      <c r="E13" s="74"/>
      <c r="F13" s="72" t="s">
        <v>160</v>
      </c>
      <c r="G13" s="73">
        <v>435</v>
      </c>
      <c r="H13" s="73">
        <v>2</v>
      </c>
      <c r="J13" s="67"/>
    </row>
    <row r="14" spans="2:10" s="75" customFormat="1" ht="16.5" customHeight="1">
      <c r="B14" s="72" t="s">
        <v>134</v>
      </c>
      <c r="C14" s="73">
        <v>435</v>
      </c>
      <c r="D14" s="73">
        <v>2</v>
      </c>
      <c r="E14" s="74"/>
      <c r="F14" s="72" t="s">
        <v>45</v>
      </c>
      <c r="G14" s="73">
        <v>45</v>
      </c>
      <c r="H14" s="73">
        <v>48</v>
      </c>
      <c r="J14" s="67"/>
    </row>
    <row r="15" spans="2:10" s="75" customFormat="1" ht="16.5" customHeight="1">
      <c r="B15" s="72" t="s">
        <v>25</v>
      </c>
      <c r="C15" s="73">
        <v>210</v>
      </c>
      <c r="D15" s="73">
        <v>16</v>
      </c>
      <c r="E15" s="74"/>
      <c r="F15" s="72" t="s">
        <v>135</v>
      </c>
      <c r="G15" s="73">
        <v>44</v>
      </c>
      <c r="H15" s="73">
        <v>49</v>
      </c>
      <c r="J15" s="67"/>
    </row>
    <row r="16" spans="2:10" s="75" customFormat="1" ht="16.5" customHeight="1">
      <c r="B16" s="72" t="s">
        <v>175</v>
      </c>
      <c r="C16" s="73">
        <v>133.9</v>
      </c>
      <c r="D16" s="73">
        <v>33</v>
      </c>
      <c r="E16" s="74"/>
      <c r="F16" s="72" t="s">
        <v>137</v>
      </c>
      <c r="G16" s="73">
        <v>160</v>
      </c>
      <c r="H16" s="73">
        <v>29</v>
      </c>
      <c r="J16" s="67"/>
    </row>
    <row r="17" spans="2:10" s="75" customFormat="1" ht="16.5" customHeight="1">
      <c r="B17" s="72" t="s">
        <v>138</v>
      </c>
      <c r="C17" s="73">
        <v>37</v>
      </c>
      <c r="D17" s="73">
        <v>50</v>
      </c>
      <c r="E17" s="74"/>
      <c r="F17" s="72" t="s">
        <v>139</v>
      </c>
      <c r="G17" s="73">
        <v>203</v>
      </c>
      <c r="H17" s="73">
        <v>17</v>
      </c>
      <c r="J17" s="67"/>
    </row>
    <row r="18" spans="2:10" s="75" customFormat="1" ht="16.5" customHeight="1">
      <c r="B18" s="72" t="s">
        <v>67</v>
      </c>
      <c r="C18" s="73">
        <v>320</v>
      </c>
      <c r="D18" s="73">
        <v>7</v>
      </c>
      <c r="E18" s="74"/>
      <c r="F18" s="72" t="s">
        <v>68</v>
      </c>
      <c r="G18" s="73">
        <v>333</v>
      </c>
      <c r="H18" s="73">
        <v>6</v>
      </c>
      <c r="J18" s="67"/>
    </row>
    <row r="19" spans="2:10" s="75" customFormat="1" ht="16.5" customHeight="1">
      <c r="B19" s="72" t="s">
        <v>140</v>
      </c>
      <c r="C19" s="73">
        <v>57</v>
      </c>
      <c r="D19" s="73">
        <v>46</v>
      </c>
      <c r="E19" s="74"/>
      <c r="F19" s="72" t="s">
        <v>23</v>
      </c>
      <c r="G19" s="73">
        <v>260</v>
      </c>
      <c r="H19" s="73">
        <v>14</v>
      </c>
      <c r="J19" s="67"/>
    </row>
    <row r="20" spans="2:10" s="75" customFormat="1" ht="16.5" customHeight="1">
      <c r="B20" s="72" t="s">
        <v>161</v>
      </c>
      <c r="C20" s="73">
        <v>298</v>
      </c>
      <c r="D20" s="73">
        <v>11</v>
      </c>
      <c r="E20" s="74"/>
      <c r="F20" s="72" t="s">
        <v>141</v>
      </c>
      <c r="G20" s="73">
        <v>425</v>
      </c>
      <c r="H20" s="73">
        <v>4</v>
      </c>
      <c r="J20" s="67"/>
    </row>
    <row r="21" spans="2:10" s="75" customFormat="1" ht="16.5" customHeight="1">
      <c r="B21" s="72" t="s">
        <v>142</v>
      </c>
      <c r="C21" s="73">
        <v>99.5</v>
      </c>
      <c r="D21" s="73">
        <v>39</v>
      </c>
      <c r="E21" s="74"/>
      <c r="F21" s="72" t="s">
        <v>72</v>
      </c>
      <c r="G21" s="73">
        <v>57</v>
      </c>
      <c r="H21" s="73">
        <v>46</v>
      </c>
      <c r="J21" s="67"/>
    </row>
    <row r="22" spans="2:10" s="75" customFormat="1" ht="16.5" customHeight="1">
      <c r="B22" s="72" t="s">
        <v>143</v>
      </c>
      <c r="C22" s="73">
        <v>136</v>
      </c>
      <c r="D22" s="73">
        <v>32</v>
      </c>
      <c r="E22" s="74"/>
      <c r="F22" s="70" t="s">
        <v>74</v>
      </c>
      <c r="G22" s="73">
        <v>153</v>
      </c>
      <c r="H22" s="73">
        <v>30</v>
      </c>
      <c r="J22" s="67"/>
    </row>
    <row r="23" spans="2:10" s="75" customFormat="1" ht="16.5" customHeight="1">
      <c r="B23" s="72" t="s">
        <v>27</v>
      </c>
      <c r="C23" s="73">
        <v>129</v>
      </c>
      <c r="D23" s="73">
        <v>34</v>
      </c>
      <c r="E23" s="74"/>
      <c r="F23" s="72" t="s">
        <v>176</v>
      </c>
      <c r="G23" s="73">
        <v>62</v>
      </c>
      <c r="H23" s="73">
        <v>43</v>
      </c>
      <c r="J23" s="67"/>
    </row>
    <row r="24" spans="2:10" s="75" customFormat="1" ht="16.5" customHeight="1">
      <c r="B24" s="72" t="s">
        <v>145</v>
      </c>
      <c r="C24" s="73">
        <v>110</v>
      </c>
      <c r="D24" s="73">
        <v>37</v>
      </c>
      <c r="E24" s="74"/>
      <c r="F24" s="72" t="s">
        <v>162</v>
      </c>
      <c r="G24" s="73">
        <v>141</v>
      </c>
      <c r="H24" s="73">
        <v>31</v>
      </c>
      <c r="J24" s="67"/>
    </row>
    <row r="25" spans="2:10" s="75" customFormat="1" ht="16.5" customHeight="1">
      <c r="B25" s="72" t="s">
        <v>26</v>
      </c>
      <c r="C25" s="73">
        <v>108</v>
      </c>
      <c r="D25" s="73">
        <v>38</v>
      </c>
      <c r="E25" s="74"/>
      <c r="F25" s="72" t="s">
        <v>146</v>
      </c>
      <c r="G25" s="73">
        <v>170</v>
      </c>
      <c r="H25" s="73">
        <v>27</v>
      </c>
      <c r="J25" s="67"/>
    </row>
    <row r="26" spans="2:10" s="75" customFormat="1" ht="16.5" customHeight="1">
      <c r="B26" s="72" t="s">
        <v>147</v>
      </c>
      <c r="C26" s="73">
        <v>200</v>
      </c>
      <c r="D26" s="73">
        <v>18</v>
      </c>
      <c r="E26" s="74"/>
      <c r="F26" s="72" t="s">
        <v>148</v>
      </c>
      <c r="G26" s="73">
        <v>308</v>
      </c>
      <c r="H26" s="73">
        <v>8</v>
      </c>
      <c r="J26" s="67"/>
    </row>
    <row r="27" spans="2:10" s="75" customFormat="1" ht="16.5" customHeight="1">
      <c r="B27" s="72" t="s">
        <v>149</v>
      </c>
      <c r="C27" s="73">
        <v>200</v>
      </c>
      <c r="D27" s="73">
        <v>18</v>
      </c>
      <c r="E27" s="74"/>
      <c r="F27" s="72" t="s">
        <v>163</v>
      </c>
      <c r="G27" s="73">
        <v>60</v>
      </c>
      <c r="H27" s="73">
        <v>44</v>
      </c>
      <c r="J27" s="67"/>
    </row>
    <row r="28" spans="2:10" s="75" customFormat="1" ht="16.5" customHeight="1">
      <c r="B28" s="72" t="s">
        <v>150</v>
      </c>
      <c r="C28" s="73">
        <v>351</v>
      </c>
      <c r="D28" s="73">
        <v>5</v>
      </c>
      <c r="E28" s="74"/>
      <c r="F28" s="72" t="s">
        <v>151</v>
      </c>
      <c r="G28" s="73">
        <v>302.5</v>
      </c>
      <c r="H28" s="73">
        <v>10</v>
      </c>
      <c r="J28" s="67"/>
    </row>
    <row r="29" spans="2:10" s="75" customFormat="1" ht="16.5" customHeight="1">
      <c r="B29" s="72" t="s">
        <v>152</v>
      </c>
      <c r="C29" s="73">
        <v>200</v>
      </c>
      <c r="D29" s="73">
        <v>18</v>
      </c>
      <c r="E29" s="74"/>
      <c r="F29" s="72" t="s">
        <v>153</v>
      </c>
      <c r="G29" s="73">
        <v>120</v>
      </c>
      <c r="H29" s="73">
        <v>35</v>
      </c>
      <c r="J29" s="67"/>
    </row>
    <row r="30" spans="2:10" s="75" customFormat="1" ht="16.5" customHeight="1">
      <c r="B30" s="72" t="s">
        <v>177</v>
      </c>
      <c r="C30" s="73">
        <v>304</v>
      </c>
      <c r="D30" s="73">
        <v>9</v>
      </c>
      <c r="E30" s="74"/>
      <c r="F30" s="72" t="s">
        <v>155</v>
      </c>
      <c r="G30" s="73">
        <v>252</v>
      </c>
      <c r="H30" s="73">
        <v>15</v>
      </c>
      <c r="J30" s="67"/>
    </row>
    <row r="31" spans="2:10" s="75" customFormat="1" ht="16.5" customHeight="1">
      <c r="B31" s="72" t="s">
        <v>156</v>
      </c>
      <c r="C31" s="73">
        <v>68</v>
      </c>
      <c r="D31" s="73">
        <v>40</v>
      </c>
      <c r="E31" s="74"/>
      <c r="F31" s="72" t="s">
        <v>88</v>
      </c>
      <c r="G31" s="73">
        <v>60</v>
      </c>
      <c r="H31" s="73">
        <v>44</v>
      </c>
      <c r="J31" s="67"/>
    </row>
    <row r="32" spans="2:10" s="75" customFormat="1" ht="16.5" customHeight="1">
      <c r="B32" s="72" t="s">
        <v>164</v>
      </c>
      <c r="C32" s="73">
        <v>17</v>
      </c>
      <c r="D32" s="73">
        <v>51</v>
      </c>
      <c r="E32" s="74"/>
      <c r="F32" s="70"/>
      <c r="G32" s="73"/>
      <c r="H32" s="73"/>
      <c r="J32" s="67"/>
    </row>
    <row r="33" spans="2:10" s="75" customFormat="1" ht="16.5" customHeight="1">
      <c r="B33" s="72" t="s">
        <v>157</v>
      </c>
      <c r="C33" s="73">
        <v>170</v>
      </c>
      <c r="D33" s="73">
        <v>27</v>
      </c>
      <c r="E33" s="74"/>
      <c r="F33" s="72" t="s">
        <v>191</v>
      </c>
      <c r="G33" s="73">
        <v>450</v>
      </c>
      <c r="H33" s="73">
        <v>1</v>
      </c>
      <c r="J33" s="67"/>
    </row>
    <row r="34" spans="2:10" s="75" customFormat="1" ht="16.5" customHeight="1">
      <c r="B34" s="72"/>
      <c r="C34" s="73"/>
      <c r="D34" s="73"/>
      <c r="E34" s="72"/>
      <c r="F34" s="72" t="s">
        <v>91</v>
      </c>
      <c r="G34" s="76">
        <f>MEDIAN(G8:G33, C8:C33)</f>
        <v>178</v>
      </c>
      <c r="H34" s="73"/>
      <c r="J34" s="67"/>
    </row>
    <row r="35" spans="2:10" ht="11.25" customHeight="1">
      <c r="B35" s="71"/>
      <c r="C35" s="71"/>
      <c r="D35" s="71"/>
      <c r="E35" s="71"/>
      <c r="F35" s="71"/>
      <c r="G35" s="71"/>
      <c r="H35" s="71"/>
      <c r="J35" s="52"/>
    </row>
    <row r="36" spans="2:10" ht="18.75" customHeight="1">
      <c r="B36" s="99" t="s">
        <v>195</v>
      </c>
      <c r="C36" s="99"/>
      <c r="D36" s="99"/>
      <c r="E36" s="99"/>
      <c r="F36" s="99"/>
      <c r="G36" s="99"/>
      <c r="H36" s="99"/>
      <c r="J36" s="52"/>
    </row>
    <row r="37" spans="2:10" ht="41.25" customHeight="1">
      <c r="B37" s="99" t="s">
        <v>194</v>
      </c>
      <c r="C37" s="99"/>
      <c r="D37" s="99"/>
      <c r="E37" s="99"/>
      <c r="F37" s="99"/>
      <c r="G37" s="99"/>
      <c r="H37" s="99"/>
      <c r="J37" s="52"/>
    </row>
    <row r="38" spans="2:10" ht="15" customHeight="1">
      <c r="B38" s="100" t="s">
        <v>178</v>
      </c>
      <c r="C38" s="100"/>
      <c r="D38" s="100"/>
      <c r="E38" s="100"/>
      <c r="F38" s="100"/>
      <c r="G38" s="100"/>
      <c r="H38" s="100"/>
      <c r="J38" s="52"/>
    </row>
    <row r="39" spans="2:10" ht="15" customHeight="1">
      <c r="B39" s="100" t="s">
        <v>179</v>
      </c>
      <c r="C39" s="100"/>
      <c r="D39" s="100"/>
      <c r="E39" s="100"/>
      <c r="F39" s="100"/>
      <c r="G39" s="100"/>
      <c r="H39" s="100"/>
      <c r="J39" s="52"/>
    </row>
    <row r="40" spans="2:10" ht="26.25" customHeight="1">
      <c r="B40" s="99" t="s">
        <v>196</v>
      </c>
      <c r="C40" s="99"/>
      <c r="D40" s="99"/>
      <c r="E40" s="99"/>
      <c r="F40" s="99"/>
      <c r="G40" s="99"/>
      <c r="H40" s="99"/>
      <c r="J40" s="52"/>
    </row>
    <row r="41" spans="2:10" ht="26.25" customHeight="1">
      <c r="B41" s="99" t="s">
        <v>197</v>
      </c>
      <c r="C41" s="99"/>
      <c r="D41" s="99"/>
      <c r="E41" s="99"/>
      <c r="F41" s="99"/>
      <c r="G41" s="99"/>
      <c r="H41" s="99"/>
      <c r="J41" s="52"/>
    </row>
    <row r="42" spans="2:10">
      <c r="J42" s="52"/>
    </row>
  </sheetData>
  <mergeCells count="8">
    <mergeCell ref="B41:H41"/>
    <mergeCell ref="B38:H38"/>
    <mergeCell ref="B39:H39"/>
    <mergeCell ref="B2:H2"/>
    <mergeCell ref="B3:H3"/>
    <mergeCell ref="B36:H36"/>
    <mergeCell ref="B37:H37"/>
    <mergeCell ref="B40:H40"/>
  </mergeCells>
  <pageMargins left="0.7" right="0.7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workbookViewId="0">
      <selection activeCell="B1" sqref="B1"/>
    </sheetView>
  </sheetViews>
  <sheetFormatPr defaultColWidth="8.90625" defaultRowHeight="12.5"/>
  <cols>
    <col min="1" max="1" width="1.54296875" style="53" customWidth="1"/>
    <col min="2" max="2" width="15" style="53" customWidth="1"/>
    <col min="3" max="3" width="11.6328125" style="53" customWidth="1"/>
    <col min="4" max="4" width="8.36328125" style="53" customWidth="1"/>
    <col min="5" max="5" width="4" style="53" customWidth="1"/>
    <col min="6" max="6" width="18" style="53" customWidth="1"/>
    <col min="7" max="7" width="11" style="53" customWidth="1"/>
    <col min="8" max="8" width="8.90625" style="53"/>
    <col min="9" max="9" width="2" style="53" customWidth="1"/>
    <col min="10" max="16384" width="8.90625" style="53"/>
  </cols>
  <sheetData>
    <row r="1" spans="2:10">
      <c r="B1" s="51">
        <f ca="1">TODAY()</f>
        <v>45273</v>
      </c>
      <c r="C1" s="52"/>
      <c r="D1" s="52"/>
      <c r="E1" s="52"/>
      <c r="F1" s="52"/>
      <c r="G1" s="52"/>
      <c r="H1" s="52"/>
      <c r="I1" s="52"/>
      <c r="J1" s="52"/>
    </row>
    <row r="2" spans="2:10" ht="15.5">
      <c r="B2" s="101" t="s">
        <v>188</v>
      </c>
      <c r="C2" s="101"/>
      <c r="D2" s="101"/>
      <c r="E2" s="101"/>
      <c r="F2" s="101"/>
      <c r="G2" s="101"/>
      <c r="H2" s="101"/>
      <c r="I2" s="52"/>
      <c r="J2" s="52"/>
    </row>
    <row r="3" spans="2:10">
      <c r="B3" s="103" t="s">
        <v>189</v>
      </c>
      <c r="C3" s="103"/>
      <c r="D3" s="103"/>
      <c r="E3" s="103"/>
      <c r="F3" s="103"/>
      <c r="G3" s="103"/>
      <c r="H3" s="103"/>
      <c r="I3" s="52"/>
      <c r="J3" s="52"/>
    </row>
    <row r="4" spans="2:10" ht="13" thickBot="1">
      <c r="B4" s="52"/>
      <c r="C4" s="52"/>
      <c r="D4" s="52"/>
      <c r="E4" s="52"/>
      <c r="F4" s="52"/>
      <c r="G4" s="52"/>
      <c r="H4" s="52"/>
      <c r="I4" s="52"/>
      <c r="J4" s="52"/>
    </row>
    <row r="5" spans="2:10" ht="13" thickTop="1">
      <c r="B5" s="54" t="s">
        <v>49</v>
      </c>
      <c r="C5" s="55" t="s">
        <v>50</v>
      </c>
      <c r="D5" s="55" t="s">
        <v>51</v>
      </c>
      <c r="E5" s="56"/>
      <c r="F5" s="54" t="s">
        <v>49</v>
      </c>
      <c r="G5" s="55" t="s">
        <v>50</v>
      </c>
      <c r="H5" s="55" t="s">
        <v>51</v>
      </c>
      <c r="I5" s="52"/>
      <c r="J5" s="52"/>
    </row>
    <row r="6" spans="2:10">
      <c r="B6" s="57"/>
      <c r="C6" s="58" t="s">
        <v>52</v>
      </c>
      <c r="D6" s="58"/>
      <c r="E6" s="59"/>
      <c r="F6" s="57"/>
      <c r="G6" s="58" t="s">
        <v>52</v>
      </c>
      <c r="H6" s="58"/>
      <c r="I6" s="52"/>
      <c r="J6" s="52"/>
    </row>
    <row r="7" spans="2:10">
      <c r="B7" s="60" t="s">
        <v>159</v>
      </c>
      <c r="C7" s="61">
        <v>67.5</v>
      </c>
      <c r="D7" s="61">
        <v>41</v>
      </c>
      <c r="E7" s="62"/>
      <c r="F7" s="60" t="s">
        <v>129</v>
      </c>
      <c r="G7" s="61">
        <v>64</v>
      </c>
      <c r="H7" s="61">
        <v>42</v>
      </c>
      <c r="I7" s="52"/>
      <c r="J7" s="52"/>
    </row>
    <row r="8" spans="2:10">
      <c r="B8" s="62" t="s">
        <v>130</v>
      </c>
      <c r="C8" s="61">
        <v>200</v>
      </c>
      <c r="D8" s="61">
        <v>17</v>
      </c>
      <c r="E8" s="62"/>
      <c r="F8" s="60" t="s">
        <v>131</v>
      </c>
      <c r="G8" s="61">
        <v>180</v>
      </c>
      <c r="H8" s="61">
        <v>23</v>
      </c>
      <c r="I8" s="52"/>
      <c r="J8" s="52"/>
    </row>
    <row r="9" spans="2:10">
      <c r="B9" s="60" t="s">
        <v>132</v>
      </c>
      <c r="C9" s="61">
        <v>200</v>
      </c>
      <c r="D9" s="61">
        <v>17</v>
      </c>
      <c r="E9" s="62"/>
      <c r="F9" s="60" t="s">
        <v>39</v>
      </c>
      <c r="G9" s="61">
        <v>178</v>
      </c>
      <c r="H9" s="61">
        <v>24</v>
      </c>
      <c r="I9" s="52"/>
      <c r="J9" s="52"/>
    </row>
    <row r="10" spans="2:10">
      <c r="B10" s="60" t="s">
        <v>109</v>
      </c>
      <c r="C10" s="61">
        <v>115</v>
      </c>
      <c r="D10" s="61">
        <v>35</v>
      </c>
      <c r="E10" s="62"/>
      <c r="F10" s="60" t="s">
        <v>37</v>
      </c>
      <c r="G10" s="61">
        <v>270</v>
      </c>
      <c r="H10" s="61">
        <v>12</v>
      </c>
      <c r="I10" s="52"/>
      <c r="J10" s="52"/>
    </row>
    <row r="11" spans="2:10">
      <c r="B11" s="60" t="s">
        <v>174</v>
      </c>
      <c r="C11" s="61">
        <v>287</v>
      </c>
      <c r="D11" s="61">
        <v>11</v>
      </c>
      <c r="E11" s="62"/>
      <c r="F11" s="52" t="s">
        <v>57</v>
      </c>
      <c r="G11" s="61">
        <v>200</v>
      </c>
      <c r="H11" s="61">
        <v>17</v>
      </c>
      <c r="I11" s="52"/>
      <c r="J11" s="52"/>
    </row>
    <row r="12" spans="2:10">
      <c r="B12" s="60" t="s">
        <v>58</v>
      </c>
      <c r="C12" s="61">
        <v>84</v>
      </c>
      <c r="D12" s="61">
        <v>39</v>
      </c>
      <c r="E12" s="62"/>
      <c r="F12" s="60" t="s">
        <v>160</v>
      </c>
      <c r="G12" s="61">
        <v>435</v>
      </c>
      <c r="H12" s="61">
        <v>2</v>
      </c>
      <c r="I12" s="52"/>
      <c r="J12" s="52"/>
    </row>
    <row r="13" spans="2:10">
      <c r="B13" s="60" t="s">
        <v>134</v>
      </c>
      <c r="C13" s="61">
        <v>435</v>
      </c>
      <c r="D13" s="61">
        <v>2</v>
      </c>
      <c r="E13" s="62"/>
      <c r="F13" s="60" t="s">
        <v>45</v>
      </c>
      <c r="G13" s="61">
        <v>45</v>
      </c>
      <c r="H13" s="61">
        <v>47</v>
      </c>
      <c r="I13" s="52"/>
      <c r="J13" s="52"/>
    </row>
    <row r="14" spans="2:10">
      <c r="B14" s="60" t="s">
        <v>25</v>
      </c>
      <c r="C14" s="61">
        <v>210</v>
      </c>
      <c r="D14" s="61">
        <v>15</v>
      </c>
      <c r="E14" s="62"/>
      <c r="F14" s="60" t="s">
        <v>135</v>
      </c>
      <c r="G14" s="61">
        <v>44</v>
      </c>
      <c r="H14" s="61">
        <v>48</v>
      </c>
      <c r="I14" s="52"/>
      <c r="J14" s="52"/>
    </row>
    <row r="15" spans="2:10">
      <c r="B15" s="60" t="s">
        <v>175</v>
      </c>
      <c r="C15" s="61">
        <v>133.9</v>
      </c>
      <c r="D15" s="61">
        <v>31</v>
      </c>
      <c r="E15" s="62"/>
      <c r="F15" s="60" t="s">
        <v>137</v>
      </c>
      <c r="G15" s="61">
        <v>160</v>
      </c>
      <c r="H15" s="61">
        <v>27</v>
      </c>
      <c r="I15" s="52"/>
      <c r="J15" s="52"/>
    </row>
    <row r="16" spans="2:10">
      <c r="B16" s="60" t="s">
        <v>138</v>
      </c>
      <c r="C16" s="61">
        <v>37</v>
      </c>
      <c r="D16" s="61">
        <v>49</v>
      </c>
      <c r="E16" s="62"/>
      <c r="F16" s="60" t="s">
        <v>139</v>
      </c>
      <c r="G16" s="61">
        <v>203</v>
      </c>
      <c r="H16" s="61">
        <v>16</v>
      </c>
      <c r="I16" s="52"/>
      <c r="J16" s="52"/>
    </row>
    <row r="17" spans="2:10">
      <c r="B17" s="60" t="s">
        <v>67</v>
      </c>
      <c r="C17" s="61">
        <v>320</v>
      </c>
      <c r="D17" s="61">
        <v>6</v>
      </c>
      <c r="E17" s="62"/>
      <c r="F17" s="60" t="s">
        <v>68</v>
      </c>
      <c r="G17" s="61">
        <v>133</v>
      </c>
      <c r="H17" s="61">
        <v>32</v>
      </c>
      <c r="I17" s="52"/>
      <c r="J17" s="52"/>
    </row>
    <row r="18" spans="2:10">
      <c r="B18" s="60" t="s">
        <v>140</v>
      </c>
      <c r="C18" s="61">
        <v>57</v>
      </c>
      <c r="D18" s="61">
        <v>45</v>
      </c>
      <c r="E18" s="62"/>
      <c r="F18" s="60" t="s">
        <v>23</v>
      </c>
      <c r="G18" s="61">
        <v>260</v>
      </c>
      <c r="H18" s="61">
        <v>13</v>
      </c>
      <c r="I18" s="52"/>
      <c r="J18" s="52"/>
    </row>
    <row r="19" spans="2:10">
      <c r="B19" s="60" t="s">
        <v>161</v>
      </c>
      <c r="C19" s="61">
        <v>298</v>
      </c>
      <c r="D19" s="61">
        <v>10</v>
      </c>
      <c r="E19" s="62"/>
      <c r="F19" s="60" t="s">
        <v>141</v>
      </c>
      <c r="G19" s="61">
        <v>425</v>
      </c>
      <c r="H19" s="61">
        <v>4</v>
      </c>
      <c r="I19" s="52"/>
      <c r="J19" s="52"/>
    </row>
    <row r="20" spans="2:10">
      <c r="B20" s="60" t="s">
        <v>142</v>
      </c>
      <c r="C20" s="61">
        <v>99.5</v>
      </c>
      <c r="D20" s="61">
        <v>38</v>
      </c>
      <c r="E20" s="62"/>
      <c r="F20" s="60" t="s">
        <v>72</v>
      </c>
      <c r="G20" s="61">
        <v>57</v>
      </c>
      <c r="H20" s="61">
        <v>45</v>
      </c>
      <c r="I20" s="52"/>
      <c r="J20" s="52"/>
    </row>
    <row r="21" spans="2:10">
      <c r="B21" s="60" t="s">
        <v>143</v>
      </c>
      <c r="C21" s="61">
        <v>136</v>
      </c>
      <c r="D21" s="61">
        <v>30</v>
      </c>
      <c r="E21" s="62"/>
      <c r="F21" s="52" t="s">
        <v>74</v>
      </c>
      <c r="G21" s="61">
        <v>153</v>
      </c>
      <c r="H21" s="61">
        <v>28</v>
      </c>
      <c r="I21" s="52"/>
      <c r="J21" s="52"/>
    </row>
    <row r="22" spans="2:10">
      <c r="B22" s="60" t="s">
        <v>27</v>
      </c>
      <c r="C22" s="61">
        <v>129</v>
      </c>
      <c r="D22" s="61">
        <v>33</v>
      </c>
      <c r="E22" s="62"/>
      <c r="F22" s="60" t="s">
        <v>176</v>
      </c>
      <c r="G22" s="61">
        <v>62</v>
      </c>
      <c r="H22" s="61">
        <v>43</v>
      </c>
      <c r="I22" s="52"/>
      <c r="J22" s="52"/>
    </row>
    <row r="23" spans="2:10">
      <c r="B23" s="60" t="s">
        <v>145</v>
      </c>
      <c r="C23" s="61">
        <v>110</v>
      </c>
      <c r="D23" s="61">
        <v>36</v>
      </c>
      <c r="E23" s="62"/>
      <c r="F23" s="60" t="s">
        <v>162</v>
      </c>
      <c r="G23" s="61">
        <v>141</v>
      </c>
      <c r="H23" s="61">
        <v>29</v>
      </c>
      <c r="I23" s="52"/>
      <c r="J23" s="52"/>
    </row>
    <row r="24" spans="2:10">
      <c r="B24" s="60" t="s">
        <v>26</v>
      </c>
      <c r="C24" s="61">
        <v>108</v>
      </c>
      <c r="D24" s="61">
        <v>37</v>
      </c>
      <c r="E24" s="62"/>
      <c r="F24" s="60" t="s">
        <v>146</v>
      </c>
      <c r="G24" s="61">
        <v>170</v>
      </c>
      <c r="H24" s="61">
        <v>25</v>
      </c>
      <c r="I24" s="52"/>
      <c r="J24" s="52"/>
    </row>
    <row r="25" spans="2:10">
      <c r="B25" s="60" t="s">
        <v>147</v>
      </c>
      <c r="C25" s="61">
        <v>200</v>
      </c>
      <c r="D25" s="61">
        <v>17</v>
      </c>
      <c r="E25" s="62"/>
      <c r="F25" s="60" t="s">
        <v>148</v>
      </c>
      <c r="G25" s="61">
        <v>308</v>
      </c>
      <c r="H25" s="61">
        <v>7</v>
      </c>
      <c r="I25" s="52"/>
      <c r="J25" s="52"/>
    </row>
    <row r="26" spans="2:10">
      <c r="B26" s="60" t="s">
        <v>149</v>
      </c>
      <c r="C26" s="61">
        <v>200</v>
      </c>
      <c r="D26" s="61">
        <v>17</v>
      </c>
      <c r="E26" s="62"/>
      <c r="F26" s="60" t="s">
        <v>163</v>
      </c>
      <c r="G26" s="61">
        <v>30</v>
      </c>
      <c r="H26" s="61">
        <v>50</v>
      </c>
      <c r="I26" s="52"/>
      <c r="J26" s="52"/>
    </row>
    <row r="27" spans="2:10">
      <c r="B27" s="60" t="s">
        <v>150</v>
      </c>
      <c r="C27" s="61">
        <v>351</v>
      </c>
      <c r="D27" s="61">
        <v>5</v>
      </c>
      <c r="E27" s="62"/>
      <c r="F27" s="60" t="s">
        <v>151</v>
      </c>
      <c r="G27" s="61">
        <v>302.5</v>
      </c>
      <c r="H27" s="61">
        <v>9</v>
      </c>
      <c r="I27" s="52"/>
      <c r="J27" s="52"/>
    </row>
    <row r="28" spans="2:10">
      <c r="B28" s="60" t="s">
        <v>152</v>
      </c>
      <c r="C28" s="61">
        <v>200</v>
      </c>
      <c r="D28" s="61">
        <v>17</v>
      </c>
      <c r="E28" s="62"/>
      <c r="F28" s="60" t="s">
        <v>153</v>
      </c>
      <c r="G28" s="61">
        <v>120</v>
      </c>
      <c r="H28" s="61">
        <v>34</v>
      </c>
      <c r="I28" s="52"/>
      <c r="J28" s="52"/>
    </row>
    <row r="29" spans="2:10">
      <c r="B29" s="60" t="s">
        <v>177</v>
      </c>
      <c r="C29" s="61">
        <v>304</v>
      </c>
      <c r="D29" s="61">
        <v>8</v>
      </c>
      <c r="E29" s="62"/>
      <c r="F29" s="60" t="s">
        <v>155</v>
      </c>
      <c r="G29" s="61">
        <v>252</v>
      </c>
      <c r="H29" s="61">
        <v>14</v>
      </c>
      <c r="I29" s="52"/>
      <c r="J29" s="52"/>
    </row>
    <row r="30" spans="2:10">
      <c r="B30" s="60" t="s">
        <v>156</v>
      </c>
      <c r="C30" s="61">
        <v>68</v>
      </c>
      <c r="D30" s="61">
        <v>40</v>
      </c>
      <c r="E30" s="62"/>
      <c r="F30" s="60" t="s">
        <v>88</v>
      </c>
      <c r="G30" s="61">
        <v>60</v>
      </c>
      <c r="H30" s="61">
        <v>44</v>
      </c>
      <c r="I30" s="52"/>
      <c r="J30" s="52"/>
    </row>
    <row r="31" spans="2:10">
      <c r="B31" s="60" t="s">
        <v>164</v>
      </c>
      <c r="C31" s="61">
        <v>17</v>
      </c>
      <c r="D31" s="61">
        <v>51</v>
      </c>
      <c r="E31" s="62"/>
      <c r="F31" s="52"/>
      <c r="G31" s="61"/>
      <c r="H31" s="61"/>
      <c r="I31" s="52"/>
      <c r="J31" s="52"/>
    </row>
    <row r="32" spans="2:10" ht="13.5" customHeight="1">
      <c r="B32" s="60" t="s">
        <v>157</v>
      </c>
      <c r="C32" s="61">
        <v>170</v>
      </c>
      <c r="D32" s="61">
        <v>25</v>
      </c>
      <c r="E32" s="62"/>
      <c r="F32" s="60" t="s">
        <v>191</v>
      </c>
      <c r="G32" s="61">
        <v>450</v>
      </c>
      <c r="H32" s="61">
        <v>1</v>
      </c>
      <c r="I32" s="52"/>
      <c r="J32" s="52"/>
    </row>
    <row r="33" spans="2:10" ht="21" customHeight="1">
      <c r="B33" s="63"/>
      <c r="C33" s="64"/>
      <c r="D33" s="64"/>
      <c r="E33" s="63"/>
      <c r="F33" s="63" t="s">
        <v>91</v>
      </c>
      <c r="G33" s="65">
        <v>170</v>
      </c>
      <c r="H33" s="64"/>
      <c r="I33" s="52"/>
      <c r="J33" s="52"/>
    </row>
    <row r="34" spans="2:10" ht="9.75" customHeight="1">
      <c r="B34" s="66"/>
      <c r="C34" s="66"/>
      <c r="D34" s="66"/>
      <c r="E34" s="66"/>
      <c r="F34" s="66"/>
      <c r="G34" s="66"/>
      <c r="H34" s="66"/>
      <c r="I34" s="52"/>
      <c r="J34" s="52"/>
    </row>
    <row r="35" spans="2:10" ht="27" customHeight="1">
      <c r="B35" s="102" t="s">
        <v>185</v>
      </c>
      <c r="C35" s="102"/>
      <c r="D35" s="102"/>
      <c r="E35" s="102"/>
      <c r="F35" s="102"/>
      <c r="G35" s="102"/>
      <c r="H35" s="102"/>
      <c r="I35" s="52"/>
      <c r="J35" s="52"/>
    </row>
    <row r="36" spans="2:10" ht="44.25" customHeight="1">
      <c r="B36" s="102" t="s">
        <v>186</v>
      </c>
      <c r="C36" s="102"/>
      <c r="D36" s="102"/>
      <c r="E36" s="102"/>
      <c r="F36" s="102"/>
      <c r="G36" s="102"/>
      <c r="H36" s="102"/>
      <c r="I36" s="52"/>
      <c r="J36" s="52"/>
    </row>
    <row r="37" spans="2:10">
      <c r="B37" s="67" t="s">
        <v>178</v>
      </c>
      <c r="C37" s="67"/>
      <c r="D37" s="67"/>
      <c r="E37" s="67"/>
      <c r="F37" s="67"/>
      <c r="G37" s="67"/>
      <c r="H37" s="67"/>
      <c r="I37" s="52"/>
      <c r="J37" s="52"/>
    </row>
    <row r="38" spans="2:10">
      <c r="B38" s="67" t="s">
        <v>179</v>
      </c>
      <c r="C38" s="67"/>
      <c r="D38" s="67"/>
      <c r="E38" s="67"/>
      <c r="F38" s="67"/>
      <c r="G38" s="67"/>
      <c r="H38" s="67"/>
      <c r="I38" s="52"/>
      <c r="J38" s="52"/>
    </row>
    <row r="39" spans="2:10" ht="31.5" customHeight="1">
      <c r="B39" s="102" t="s">
        <v>187</v>
      </c>
      <c r="C39" s="102"/>
      <c r="D39" s="102"/>
      <c r="E39" s="102"/>
      <c r="F39" s="102"/>
      <c r="G39" s="102"/>
      <c r="H39" s="102"/>
      <c r="I39" s="52"/>
      <c r="J39" s="52"/>
    </row>
    <row r="40" spans="2:10" ht="26.25" customHeight="1">
      <c r="B40" s="102" t="s">
        <v>190</v>
      </c>
      <c r="C40" s="102"/>
      <c r="D40" s="102"/>
      <c r="E40" s="102"/>
      <c r="F40" s="102"/>
      <c r="G40" s="102"/>
      <c r="H40" s="102"/>
      <c r="I40" s="52"/>
      <c r="J40" s="52"/>
    </row>
    <row r="41" spans="2:10">
      <c r="B41" s="52"/>
      <c r="C41" s="52"/>
      <c r="D41" s="52"/>
      <c r="E41" s="52"/>
      <c r="F41" s="52"/>
      <c r="G41" s="52"/>
      <c r="H41" s="52"/>
      <c r="I41" s="52"/>
      <c r="J41" s="52"/>
    </row>
  </sheetData>
  <mergeCells count="6">
    <mergeCell ref="B2:H2"/>
    <mergeCell ref="B35:H35"/>
    <mergeCell ref="B36:H36"/>
    <mergeCell ref="B39:H39"/>
    <mergeCell ref="B40:H40"/>
    <mergeCell ref="B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0"/>
  <sheetViews>
    <sheetView workbookViewId="0">
      <selection activeCell="B39" sqref="B39:H39"/>
    </sheetView>
  </sheetViews>
  <sheetFormatPr defaultColWidth="8.90625" defaultRowHeight="12.5"/>
  <cols>
    <col min="1" max="1" width="1.54296875" style="53" customWidth="1"/>
    <col min="2" max="2" width="15" style="53" customWidth="1"/>
    <col min="3" max="3" width="11.6328125" style="53" customWidth="1"/>
    <col min="4" max="4" width="8.36328125" style="53" customWidth="1"/>
    <col min="5" max="5" width="4" style="53" customWidth="1"/>
    <col min="6" max="6" width="18" style="53" customWidth="1"/>
    <col min="7" max="7" width="11" style="53" customWidth="1"/>
    <col min="8" max="8" width="8.90625" style="53"/>
    <col min="9" max="9" width="2" style="53" customWidth="1"/>
    <col min="10" max="16384" width="8.90625" style="53"/>
  </cols>
  <sheetData>
    <row r="1" spans="2:10">
      <c r="B1" s="51">
        <v>43661</v>
      </c>
      <c r="C1" s="52"/>
      <c r="D1" s="52"/>
      <c r="E1" s="52"/>
      <c r="F1" s="52"/>
      <c r="G1" s="52"/>
      <c r="H1" s="52"/>
      <c r="I1" s="52"/>
      <c r="J1" s="52"/>
    </row>
    <row r="2" spans="2:10" ht="13">
      <c r="B2" s="104" t="s">
        <v>183</v>
      </c>
      <c r="C2" s="104"/>
      <c r="D2" s="104"/>
      <c r="E2" s="104"/>
      <c r="F2" s="104"/>
      <c r="G2" s="104"/>
      <c r="H2" s="104"/>
      <c r="I2" s="52"/>
      <c r="J2" s="52"/>
    </row>
    <row r="3" spans="2:10" ht="13" thickBot="1">
      <c r="B3" s="52"/>
      <c r="C3" s="52"/>
      <c r="D3" s="52"/>
      <c r="E3" s="52"/>
      <c r="F3" s="52"/>
      <c r="G3" s="52"/>
      <c r="H3" s="52"/>
      <c r="I3" s="52"/>
      <c r="J3" s="52"/>
    </row>
    <row r="4" spans="2:10" ht="13" thickTop="1">
      <c r="B4" s="54" t="s">
        <v>49</v>
      </c>
      <c r="C4" s="55" t="s">
        <v>50</v>
      </c>
      <c r="D4" s="55" t="s">
        <v>51</v>
      </c>
      <c r="E4" s="56"/>
      <c r="F4" s="54" t="s">
        <v>49</v>
      </c>
      <c r="G4" s="55" t="s">
        <v>50</v>
      </c>
      <c r="H4" s="55" t="s">
        <v>51</v>
      </c>
      <c r="I4" s="52"/>
      <c r="J4" s="52"/>
    </row>
    <row r="5" spans="2:10">
      <c r="B5" s="57"/>
      <c r="C5" s="58" t="s">
        <v>52</v>
      </c>
      <c r="D5" s="58"/>
      <c r="E5" s="59"/>
      <c r="F5" s="57"/>
      <c r="G5" s="58" t="s">
        <v>52</v>
      </c>
      <c r="H5" s="58"/>
      <c r="I5" s="52"/>
      <c r="J5" s="52"/>
    </row>
    <row r="6" spans="2:10">
      <c r="B6" s="60" t="s">
        <v>159</v>
      </c>
      <c r="C6" s="61">
        <v>67.5</v>
      </c>
      <c r="D6" s="61">
        <v>41</v>
      </c>
      <c r="E6" s="62"/>
      <c r="F6" s="60" t="s">
        <v>129</v>
      </c>
      <c r="G6" s="61">
        <v>64</v>
      </c>
      <c r="H6" s="61">
        <v>42</v>
      </c>
      <c r="I6" s="52"/>
      <c r="J6" s="52"/>
    </row>
    <row r="7" spans="2:10">
      <c r="B7" s="62" t="s">
        <v>130</v>
      </c>
      <c r="C7" s="61">
        <v>200</v>
      </c>
      <c r="D7" s="61">
        <v>16</v>
      </c>
      <c r="E7" s="62"/>
      <c r="F7" s="60" t="s">
        <v>131</v>
      </c>
      <c r="G7" s="61">
        <v>180</v>
      </c>
      <c r="H7" s="61">
        <v>22</v>
      </c>
      <c r="I7" s="52"/>
      <c r="J7" s="52"/>
    </row>
    <row r="8" spans="2:10">
      <c r="B8" s="60" t="s">
        <v>132</v>
      </c>
      <c r="C8" s="61">
        <v>200</v>
      </c>
      <c r="D8" s="61">
        <v>16</v>
      </c>
      <c r="E8" s="62"/>
      <c r="F8" s="60" t="s">
        <v>39</v>
      </c>
      <c r="G8" s="61">
        <v>178</v>
      </c>
      <c r="H8" s="61">
        <v>23</v>
      </c>
      <c r="I8" s="52"/>
      <c r="J8" s="52"/>
    </row>
    <row r="9" spans="2:10">
      <c r="B9" s="60" t="s">
        <v>109</v>
      </c>
      <c r="C9" s="61">
        <v>115</v>
      </c>
      <c r="D9" s="61">
        <v>35</v>
      </c>
      <c r="E9" s="62"/>
      <c r="F9" s="60" t="s">
        <v>37</v>
      </c>
      <c r="G9" s="61">
        <v>270</v>
      </c>
      <c r="H9" s="61">
        <v>11</v>
      </c>
      <c r="I9" s="52"/>
      <c r="J9" s="52"/>
    </row>
    <row r="10" spans="2:10">
      <c r="B10" s="60" t="s">
        <v>174</v>
      </c>
      <c r="C10" s="61">
        <v>287</v>
      </c>
      <c r="D10" s="61">
        <v>10</v>
      </c>
      <c r="E10" s="62"/>
      <c r="F10" s="52" t="s">
        <v>57</v>
      </c>
      <c r="G10" s="61">
        <v>166</v>
      </c>
      <c r="H10" s="61">
        <v>26</v>
      </c>
      <c r="I10" s="52"/>
      <c r="J10" s="52"/>
    </row>
    <row r="11" spans="2:10">
      <c r="B11" s="60" t="s">
        <v>58</v>
      </c>
      <c r="C11" s="61">
        <v>84</v>
      </c>
      <c r="D11" s="61">
        <v>39</v>
      </c>
      <c r="E11" s="62"/>
      <c r="F11" s="60" t="s">
        <v>160</v>
      </c>
      <c r="G11" s="61">
        <v>435</v>
      </c>
      <c r="H11" s="61">
        <v>2</v>
      </c>
      <c r="I11" s="52"/>
      <c r="J11" s="52"/>
    </row>
    <row r="12" spans="2:10">
      <c r="B12" s="60" t="s">
        <v>134</v>
      </c>
      <c r="C12" s="61">
        <v>435</v>
      </c>
      <c r="D12" s="61">
        <v>2</v>
      </c>
      <c r="E12" s="62"/>
      <c r="F12" s="60" t="s">
        <v>45</v>
      </c>
      <c r="G12" s="61">
        <v>45</v>
      </c>
      <c r="H12" s="61">
        <v>47</v>
      </c>
      <c r="I12" s="52"/>
      <c r="J12" s="52"/>
    </row>
    <row r="13" spans="2:10">
      <c r="B13" s="60" t="s">
        <v>25</v>
      </c>
      <c r="C13" s="61">
        <v>210</v>
      </c>
      <c r="D13" s="61">
        <v>14</v>
      </c>
      <c r="E13" s="62"/>
      <c r="F13" s="60" t="s">
        <v>135</v>
      </c>
      <c r="G13" s="61">
        <v>44</v>
      </c>
      <c r="H13" s="61">
        <v>48</v>
      </c>
      <c r="I13" s="52"/>
      <c r="J13" s="52"/>
    </row>
    <row r="14" spans="2:10">
      <c r="B14" s="60" t="s">
        <v>175</v>
      </c>
      <c r="C14" s="61">
        <v>133.9</v>
      </c>
      <c r="D14" s="61">
        <v>31</v>
      </c>
      <c r="E14" s="62"/>
      <c r="F14" s="60" t="s">
        <v>137</v>
      </c>
      <c r="G14" s="61">
        <v>160</v>
      </c>
      <c r="H14" s="61">
        <v>27</v>
      </c>
      <c r="I14" s="52"/>
      <c r="J14" s="52"/>
    </row>
    <row r="15" spans="2:10">
      <c r="B15" s="60" t="s">
        <v>138</v>
      </c>
      <c r="C15" s="61">
        <v>37</v>
      </c>
      <c r="D15" s="61">
        <v>49</v>
      </c>
      <c r="E15" s="62"/>
      <c r="F15" s="60" t="s">
        <v>139</v>
      </c>
      <c r="G15" s="61">
        <v>203</v>
      </c>
      <c r="H15" s="61">
        <v>15</v>
      </c>
      <c r="I15" s="52"/>
      <c r="J15" s="52"/>
    </row>
    <row r="16" spans="2:10">
      <c r="B16" s="60" t="s">
        <v>67</v>
      </c>
      <c r="C16" s="61">
        <v>320</v>
      </c>
      <c r="D16" s="61">
        <v>6</v>
      </c>
      <c r="E16" s="62"/>
      <c r="F16" s="60" t="s">
        <v>68</v>
      </c>
      <c r="G16" s="61">
        <v>133</v>
      </c>
      <c r="H16" s="61">
        <v>32</v>
      </c>
      <c r="I16" s="52"/>
      <c r="J16" s="52"/>
    </row>
    <row r="17" spans="2:10">
      <c r="B17" s="60" t="s">
        <v>140</v>
      </c>
      <c r="C17" s="61">
        <v>57</v>
      </c>
      <c r="D17" s="61">
        <v>45</v>
      </c>
      <c r="E17" s="62"/>
      <c r="F17" s="60" t="s">
        <v>23</v>
      </c>
      <c r="G17" s="61">
        <v>260</v>
      </c>
      <c r="H17" s="61">
        <v>12</v>
      </c>
      <c r="I17" s="52"/>
      <c r="J17" s="52"/>
    </row>
    <row r="18" spans="2:10">
      <c r="B18" s="60" t="s">
        <v>161</v>
      </c>
      <c r="C18" s="61">
        <v>198</v>
      </c>
      <c r="D18" s="61">
        <v>21</v>
      </c>
      <c r="E18" s="62"/>
      <c r="F18" s="60" t="s">
        <v>141</v>
      </c>
      <c r="G18" s="61">
        <v>425</v>
      </c>
      <c r="H18" s="61">
        <v>4</v>
      </c>
      <c r="I18" s="52"/>
      <c r="J18" s="52"/>
    </row>
    <row r="19" spans="2:10">
      <c r="B19" s="60" t="s">
        <v>142</v>
      </c>
      <c r="C19" s="61">
        <v>99.5</v>
      </c>
      <c r="D19" s="61">
        <v>38</v>
      </c>
      <c r="E19" s="62"/>
      <c r="F19" s="60" t="s">
        <v>72</v>
      </c>
      <c r="G19" s="61">
        <v>57</v>
      </c>
      <c r="H19" s="61">
        <v>45</v>
      </c>
      <c r="I19" s="52"/>
      <c r="J19" s="52"/>
    </row>
    <row r="20" spans="2:10">
      <c r="B20" s="60" t="s">
        <v>143</v>
      </c>
      <c r="C20" s="61">
        <v>136</v>
      </c>
      <c r="D20" s="61">
        <v>30</v>
      </c>
      <c r="E20" s="62"/>
      <c r="F20" s="52" t="s">
        <v>74</v>
      </c>
      <c r="G20" s="61">
        <v>153</v>
      </c>
      <c r="H20" s="61">
        <v>28</v>
      </c>
      <c r="I20" s="52"/>
      <c r="J20" s="52"/>
    </row>
    <row r="21" spans="2:10">
      <c r="B21" s="60" t="s">
        <v>27</v>
      </c>
      <c r="C21" s="61">
        <v>129</v>
      </c>
      <c r="D21" s="61">
        <v>33</v>
      </c>
      <c r="E21" s="62"/>
      <c r="F21" s="60" t="s">
        <v>176</v>
      </c>
      <c r="G21" s="61">
        <v>62</v>
      </c>
      <c r="H21" s="61">
        <v>43</v>
      </c>
      <c r="I21" s="52"/>
      <c r="J21" s="52"/>
    </row>
    <row r="22" spans="2:10">
      <c r="B22" s="60" t="s">
        <v>145</v>
      </c>
      <c r="C22" s="61">
        <v>110</v>
      </c>
      <c r="D22" s="61">
        <v>36</v>
      </c>
      <c r="E22" s="62"/>
      <c r="F22" s="60" t="s">
        <v>162</v>
      </c>
      <c r="G22" s="61">
        <v>141</v>
      </c>
      <c r="H22" s="61">
        <v>29</v>
      </c>
      <c r="I22" s="52"/>
      <c r="J22" s="52"/>
    </row>
    <row r="23" spans="2:10">
      <c r="B23" s="60" t="s">
        <v>26</v>
      </c>
      <c r="C23" s="61">
        <v>108</v>
      </c>
      <c r="D23" s="61">
        <v>37</v>
      </c>
      <c r="E23" s="62"/>
      <c r="F23" s="60" t="s">
        <v>146</v>
      </c>
      <c r="G23" s="61">
        <v>170</v>
      </c>
      <c r="H23" s="61">
        <v>24</v>
      </c>
      <c r="I23" s="52"/>
      <c r="J23" s="52"/>
    </row>
    <row r="24" spans="2:10">
      <c r="B24" s="60" t="s">
        <v>147</v>
      </c>
      <c r="C24" s="61">
        <v>200</v>
      </c>
      <c r="D24" s="61">
        <v>16</v>
      </c>
      <c r="E24" s="62"/>
      <c r="F24" s="60" t="s">
        <v>148</v>
      </c>
      <c r="G24" s="61">
        <v>308</v>
      </c>
      <c r="H24" s="61">
        <v>7</v>
      </c>
      <c r="I24" s="52"/>
      <c r="J24" s="52"/>
    </row>
    <row r="25" spans="2:10">
      <c r="B25" s="60" t="s">
        <v>149</v>
      </c>
      <c r="C25" s="61">
        <v>200</v>
      </c>
      <c r="D25" s="61">
        <v>16</v>
      </c>
      <c r="E25" s="62"/>
      <c r="F25" s="60" t="s">
        <v>163</v>
      </c>
      <c r="G25" s="61">
        <v>30</v>
      </c>
      <c r="H25" s="61">
        <v>50</v>
      </c>
      <c r="I25" s="52"/>
      <c r="J25" s="52"/>
    </row>
    <row r="26" spans="2:10">
      <c r="B26" s="60" t="s">
        <v>150</v>
      </c>
      <c r="C26" s="61">
        <v>351</v>
      </c>
      <c r="D26" s="61">
        <v>5</v>
      </c>
      <c r="E26" s="62"/>
      <c r="F26" s="60" t="s">
        <v>151</v>
      </c>
      <c r="G26" s="61">
        <v>302.5</v>
      </c>
      <c r="H26" s="61">
        <v>9</v>
      </c>
      <c r="I26" s="52"/>
      <c r="J26" s="52"/>
    </row>
    <row r="27" spans="2:10">
      <c r="B27" s="60" t="s">
        <v>152</v>
      </c>
      <c r="C27" s="61">
        <v>200</v>
      </c>
      <c r="D27" s="61">
        <v>16</v>
      </c>
      <c r="E27" s="62"/>
      <c r="F27" s="60" t="s">
        <v>153</v>
      </c>
      <c r="G27" s="61">
        <v>120</v>
      </c>
      <c r="H27" s="61">
        <v>34</v>
      </c>
      <c r="I27" s="52"/>
      <c r="J27" s="52"/>
    </row>
    <row r="28" spans="2:10">
      <c r="B28" s="60" t="s">
        <v>177</v>
      </c>
      <c r="C28" s="61">
        <v>304</v>
      </c>
      <c r="D28" s="61">
        <v>8</v>
      </c>
      <c r="E28" s="62"/>
      <c r="F28" s="60" t="s">
        <v>155</v>
      </c>
      <c r="G28" s="61">
        <v>252</v>
      </c>
      <c r="H28" s="61">
        <v>13</v>
      </c>
      <c r="I28" s="52"/>
      <c r="J28" s="52"/>
    </row>
    <row r="29" spans="2:10">
      <c r="B29" s="60" t="s">
        <v>156</v>
      </c>
      <c r="C29" s="61">
        <v>68</v>
      </c>
      <c r="D29" s="61">
        <v>40</v>
      </c>
      <c r="E29" s="62"/>
      <c r="F29" s="60" t="s">
        <v>88</v>
      </c>
      <c r="G29" s="61">
        <v>60</v>
      </c>
      <c r="H29" s="61">
        <v>44</v>
      </c>
      <c r="I29" s="52"/>
      <c r="J29" s="52"/>
    </row>
    <row r="30" spans="2:10">
      <c r="B30" s="60" t="s">
        <v>164</v>
      </c>
      <c r="C30" s="61">
        <v>17</v>
      </c>
      <c r="D30" s="61">
        <v>51</v>
      </c>
      <c r="E30" s="62"/>
      <c r="F30" s="52"/>
      <c r="G30" s="61"/>
      <c r="H30" s="61"/>
      <c r="I30" s="52"/>
      <c r="J30" s="52"/>
    </row>
    <row r="31" spans="2:10" ht="13.5" customHeight="1">
      <c r="B31" s="60" t="s">
        <v>157</v>
      </c>
      <c r="C31" s="61">
        <v>170</v>
      </c>
      <c r="D31" s="61">
        <v>24</v>
      </c>
      <c r="E31" s="62"/>
      <c r="F31" s="60" t="s">
        <v>158</v>
      </c>
      <c r="G31" s="61">
        <v>450</v>
      </c>
      <c r="H31" s="61">
        <v>1</v>
      </c>
      <c r="I31" s="52"/>
      <c r="J31" s="52"/>
    </row>
    <row r="32" spans="2:10" ht="21" customHeight="1">
      <c r="B32" s="63"/>
      <c r="C32" s="64"/>
      <c r="D32" s="64"/>
      <c r="E32" s="63"/>
      <c r="F32" s="63" t="s">
        <v>91</v>
      </c>
      <c r="G32" s="65">
        <v>166</v>
      </c>
      <c r="H32" s="64"/>
      <c r="I32" s="52"/>
      <c r="J32" s="52"/>
    </row>
    <row r="33" spans="2:10" ht="9.75" customHeight="1">
      <c r="B33" s="66"/>
      <c r="C33" s="66"/>
      <c r="D33" s="66"/>
      <c r="E33" s="66"/>
      <c r="F33" s="66"/>
      <c r="G33" s="66"/>
      <c r="H33" s="66"/>
      <c r="I33" s="52"/>
      <c r="J33" s="52"/>
    </row>
    <row r="34" spans="2:10" ht="31.5" customHeight="1">
      <c r="B34" s="105" t="s">
        <v>182</v>
      </c>
      <c r="C34" s="105"/>
      <c r="D34" s="105"/>
      <c r="E34" s="105"/>
      <c r="F34" s="105"/>
      <c r="G34" s="105"/>
      <c r="H34" s="105"/>
      <c r="I34" s="52"/>
      <c r="J34" s="52"/>
    </row>
    <row r="35" spans="2:10" ht="44.25" customHeight="1">
      <c r="B35" s="105" t="s">
        <v>170</v>
      </c>
      <c r="C35" s="105"/>
      <c r="D35" s="105"/>
      <c r="E35" s="105"/>
      <c r="F35" s="105"/>
      <c r="G35" s="105"/>
      <c r="H35" s="105"/>
      <c r="I35" s="52"/>
      <c r="J35" s="52"/>
    </row>
    <row r="36" spans="2:10">
      <c r="B36" s="52" t="s">
        <v>178</v>
      </c>
      <c r="C36" s="52"/>
      <c r="D36" s="52"/>
      <c r="E36" s="52"/>
      <c r="F36" s="52"/>
      <c r="G36" s="52"/>
      <c r="H36" s="52"/>
      <c r="I36" s="52"/>
      <c r="J36" s="52"/>
    </row>
    <row r="37" spans="2:10">
      <c r="B37" s="52" t="s">
        <v>179</v>
      </c>
      <c r="C37" s="52"/>
      <c r="D37" s="52"/>
      <c r="E37" s="52"/>
      <c r="F37" s="52"/>
      <c r="G37" s="52"/>
      <c r="H37" s="52"/>
      <c r="I37" s="52"/>
      <c r="J37" s="52"/>
    </row>
    <row r="38" spans="2:10" ht="31.5" customHeight="1">
      <c r="B38" s="102" t="s">
        <v>184</v>
      </c>
      <c r="C38" s="102"/>
      <c r="D38" s="102"/>
      <c r="E38" s="102"/>
      <c r="F38" s="102"/>
      <c r="G38" s="102"/>
      <c r="H38" s="102"/>
      <c r="I38" s="52"/>
      <c r="J38" s="52"/>
    </row>
    <row r="39" spans="2:10" ht="26.25" customHeight="1">
      <c r="B39" s="105" t="s">
        <v>181</v>
      </c>
      <c r="C39" s="105"/>
      <c r="D39" s="105"/>
      <c r="E39" s="105"/>
      <c r="F39" s="105"/>
      <c r="G39" s="105"/>
      <c r="H39" s="105"/>
      <c r="I39" s="52"/>
      <c r="J39" s="52"/>
    </row>
    <row r="40" spans="2:10">
      <c r="B40" s="52"/>
      <c r="C40" s="52"/>
      <c r="D40" s="52"/>
      <c r="E40" s="52"/>
      <c r="F40" s="52"/>
      <c r="G40" s="52"/>
      <c r="H40" s="52"/>
      <c r="I40" s="52"/>
      <c r="J40" s="52"/>
    </row>
  </sheetData>
  <mergeCells count="5">
    <mergeCell ref="B2:H2"/>
    <mergeCell ref="B34:H34"/>
    <mergeCell ref="B35:H35"/>
    <mergeCell ref="B38:H38"/>
    <mergeCell ref="B39:H3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0"/>
  <sheetViews>
    <sheetView showGridLines="0" workbookViewId="0">
      <selection activeCell="B1" sqref="A1:XFD1048576"/>
    </sheetView>
  </sheetViews>
  <sheetFormatPr defaultColWidth="8.90625" defaultRowHeight="12.5"/>
  <cols>
    <col min="1" max="1" width="1.54296875" style="1" customWidth="1"/>
    <col min="2" max="2" width="15" style="1" customWidth="1"/>
    <col min="3" max="3" width="11.6328125" style="1" customWidth="1"/>
    <col min="4" max="4" width="8.36328125" style="1" customWidth="1"/>
    <col min="5" max="5" width="4" style="1" customWidth="1"/>
    <col min="6" max="6" width="18" style="1" customWidth="1"/>
    <col min="7" max="7" width="11" style="1" customWidth="1"/>
    <col min="8" max="8" width="8.90625" style="1"/>
    <col min="9" max="9" width="2" style="1" customWidth="1"/>
    <col min="10" max="16384" width="8.90625" style="1"/>
  </cols>
  <sheetData>
    <row r="1" spans="2:10">
      <c r="B1" s="50">
        <v>43322</v>
      </c>
      <c r="C1" s="6"/>
      <c r="D1" s="6"/>
      <c r="E1" s="6"/>
      <c r="F1" s="6"/>
      <c r="G1" s="6"/>
      <c r="H1" s="6"/>
      <c r="I1" s="6"/>
      <c r="J1" s="6"/>
    </row>
    <row r="2" spans="2:10" ht="13">
      <c r="B2" s="106" t="s">
        <v>173</v>
      </c>
      <c r="C2" s="106"/>
      <c r="D2" s="106"/>
      <c r="E2" s="106"/>
      <c r="F2" s="106"/>
      <c r="G2" s="106"/>
      <c r="H2" s="106"/>
      <c r="I2" s="6"/>
      <c r="J2" s="6"/>
    </row>
    <row r="3" spans="2:10" ht="13" thickBot="1">
      <c r="B3" s="6"/>
      <c r="C3" s="6"/>
      <c r="D3" s="6"/>
      <c r="E3" s="6"/>
      <c r="F3" s="6"/>
      <c r="G3" s="6"/>
      <c r="H3" s="6"/>
      <c r="I3" s="6"/>
      <c r="J3" s="6"/>
    </row>
    <row r="4" spans="2:10" ht="13" thickTop="1">
      <c r="B4" s="7" t="s">
        <v>49</v>
      </c>
      <c r="C4" s="8" t="s">
        <v>50</v>
      </c>
      <c r="D4" s="8" t="s">
        <v>51</v>
      </c>
      <c r="E4" s="9"/>
      <c r="F4" s="7" t="s">
        <v>49</v>
      </c>
      <c r="G4" s="8" t="s">
        <v>50</v>
      </c>
      <c r="H4" s="8" t="s">
        <v>51</v>
      </c>
      <c r="I4" s="6"/>
      <c r="J4" s="6"/>
    </row>
    <row r="5" spans="2:10">
      <c r="B5" s="10"/>
      <c r="C5" s="11" t="s">
        <v>52</v>
      </c>
      <c r="D5" s="11"/>
      <c r="E5" s="12"/>
      <c r="F5" s="10"/>
      <c r="G5" s="11" t="s">
        <v>52</v>
      </c>
      <c r="H5" s="11"/>
      <c r="I5" s="6"/>
      <c r="J5" s="6"/>
    </row>
    <row r="6" spans="2:10">
      <c r="B6" s="13" t="s">
        <v>159</v>
      </c>
      <c r="C6" s="14">
        <v>67.5</v>
      </c>
      <c r="D6" s="14">
        <v>41</v>
      </c>
      <c r="E6" s="15"/>
      <c r="F6" s="13" t="s">
        <v>129</v>
      </c>
      <c r="G6" s="14">
        <v>64</v>
      </c>
      <c r="H6" s="14">
        <v>42</v>
      </c>
      <c r="I6" s="6"/>
      <c r="J6" s="6"/>
    </row>
    <row r="7" spans="2:10">
      <c r="B7" s="15" t="s">
        <v>130</v>
      </c>
      <c r="C7" s="14">
        <v>200</v>
      </c>
      <c r="D7" s="14">
        <v>16</v>
      </c>
      <c r="E7" s="15"/>
      <c r="F7" s="13" t="s">
        <v>131</v>
      </c>
      <c r="G7" s="14">
        <v>180</v>
      </c>
      <c r="H7" s="14">
        <v>22</v>
      </c>
      <c r="I7" s="6"/>
      <c r="J7" s="6"/>
    </row>
    <row r="8" spans="2:10">
      <c r="B8" s="13" t="s">
        <v>132</v>
      </c>
      <c r="C8" s="14">
        <v>200</v>
      </c>
      <c r="D8" s="14">
        <v>16</v>
      </c>
      <c r="E8" s="15"/>
      <c r="F8" s="13" t="s">
        <v>39</v>
      </c>
      <c r="G8" s="14">
        <v>178</v>
      </c>
      <c r="H8" s="14">
        <v>23</v>
      </c>
      <c r="I8" s="6"/>
      <c r="J8" s="6"/>
    </row>
    <row r="9" spans="2:10">
      <c r="B9" s="13" t="s">
        <v>109</v>
      </c>
      <c r="C9" s="14">
        <v>115</v>
      </c>
      <c r="D9" s="14">
        <v>35</v>
      </c>
      <c r="E9" s="15"/>
      <c r="F9" s="13" t="s">
        <v>37</v>
      </c>
      <c r="G9" s="14">
        <v>270</v>
      </c>
      <c r="H9" s="14">
        <v>10</v>
      </c>
      <c r="I9" s="6"/>
      <c r="J9" s="6"/>
    </row>
    <row r="10" spans="2:10">
      <c r="B10" s="13" t="s">
        <v>174</v>
      </c>
      <c r="C10" s="14">
        <v>287</v>
      </c>
      <c r="D10" s="14">
        <v>9</v>
      </c>
      <c r="E10" s="15"/>
      <c r="F10" s="6" t="s">
        <v>57</v>
      </c>
      <c r="G10" s="14">
        <v>166</v>
      </c>
      <c r="H10" s="14">
        <v>26</v>
      </c>
      <c r="I10" s="6"/>
      <c r="J10" s="6"/>
    </row>
    <row r="11" spans="2:10">
      <c r="B11" s="13" t="s">
        <v>58</v>
      </c>
      <c r="C11" s="14">
        <v>84</v>
      </c>
      <c r="D11" s="14">
        <v>39</v>
      </c>
      <c r="E11" s="15"/>
      <c r="F11" s="13" t="s">
        <v>160</v>
      </c>
      <c r="G11" s="14">
        <v>435</v>
      </c>
      <c r="H11" s="14">
        <v>1</v>
      </c>
      <c r="I11" s="6"/>
      <c r="J11" s="6"/>
    </row>
    <row r="12" spans="2:10">
      <c r="B12" s="13" t="s">
        <v>134</v>
      </c>
      <c r="C12" s="14">
        <v>435</v>
      </c>
      <c r="D12" s="14">
        <v>1</v>
      </c>
      <c r="E12" s="15"/>
      <c r="F12" s="13" t="s">
        <v>45</v>
      </c>
      <c r="G12" s="14">
        <v>45</v>
      </c>
      <c r="H12" s="14">
        <v>47</v>
      </c>
      <c r="I12" s="6"/>
      <c r="J12" s="6"/>
    </row>
    <row r="13" spans="2:10">
      <c r="B13" s="13" t="s">
        <v>25</v>
      </c>
      <c r="C13" s="14">
        <v>210</v>
      </c>
      <c r="D13" s="14">
        <v>14</v>
      </c>
      <c r="E13" s="15"/>
      <c r="F13" s="13" t="s">
        <v>135</v>
      </c>
      <c r="G13" s="14">
        <v>44</v>
      </c>
      <c r="H13" s="14">
        <v>48</v>
      </c>
      <c r="I13" s="6"/>
      <c r="J13" s="6"/>
    </row>
    <row r="14" spans="2:10">
      <c r="B14" s="13" t="s">
        <v>175</v>
      </c>
      <c r="C14" s="14">
        <v>133.9</v>
      </c>
      <c r="D14" s="14">
        <v>31</v>
      </c>
      <c r="E14" s="15"/>
      <c r="F14" s="13" t="s">
        <v>137</v>
      </c>
      <c r="G14" s="14">
        <v>160</v>
      </c>
      <c r="H14" s="14">
        <v>27</v>
      </c>
      <c r="I14" s="6"/>
      <c r="J14" s="6"/>
    </row>
    <row r="15" spans="2:10">
      <c r="B15" s="13" t="s">
        <v>138</v>
      </c>
      <c r="C15" s="14">
        <v>37</v>
      </c>
      <c r="D15" s="14">
        <v>49</v>
      </c>
      <c r="E15" s="15"/>
      <c r="F15" s="13" t="s">
        <v>139</v>
      </c>
      <c r="G15" s="14">
        <v>203</v>
      </c>
      <c r="H15" s="14">
        <v>15</v>
      </c>
      <c r="I15" s="6"/>
      <c r="J15" s="6"/>
    </row>
    <row r="16" spans="2:10">
      <c r="B16" s="13" t="s">
        <v>67</v>
      </c>
      <c r="C16" s="14">
        <v>320</v>
      </c>
      <c r="D16" s="14">
        <v>5</v>
      </c>
      <c r="E16" s="15"/>
      <c r="F16" s="13" t="s">
        <v>68</v>
      </c>
      <c r="G16" s="14">
        <v>133</v>
      </c>
      <c r="H16" s="14">
        <v>32</v>
      </c>
      <c r="I16" s="6"/>
      <c r="J16" s="6"/>
    </row>
    <row r="17" spans="2:10">
      <c r="B17" s="13" t="s">
        <v>140</v>
      </c>
      <c r="C17" s="14">
        <v>57</v>
      </c>
      <c r="D17" s="14">
        <v>45</v>
      </c>
      <c r="E17" s="15"/>
      <c r="F17" s="13" t="s">
        <v>23</v>
      </c>
      <c r="G17" s="14">
        <v>260</v>
      </c>
      <c r="H17" s="14">
        <v>11</v>
      </c>
      <c r="I17" s="6"/>
      <c r="J17" s="6"/>
    </row>
    <row r="18" spans="2:10">
      <c r="B18" s="13" t="s">
        <v>161</v>
      </c>
      <c r="C18" s="14">
        <v>198</v>
      </c>
      <c r="D18" s="14">
        <v>21</v>
      </c>
      <c r="E18" s="15"/>
      <c r="F18" s="13" t="s">
        <v>141</v>
      </c>
      <c r="G18" s="14">
        <v>425</v>
      </c>
      <c r="H18" s="14">
        <v>2</v>
      </c>
      <c r="I18" s="6"/>
      <c r="J18" s="6"/>
    </row>
    <row r="19" spans="2:10">
      <c r="B19" s="13" t="s">
        <v>142</v>
      </c>
      <c r="C19" s="14">
        <v>99.5</v>
      </c>
      <c r="D19" s="14">
        <v>38</v>
      </c>
      <c r="E19" s="15"/>
      <c r="F19" s="13" t="s">
        <v>72</v>
      </c>
      <c r="G19" s="14">
        <v>57</v>
      </c>
      <c r="H19" s="14">
        <v>46</v>
      </c>
      <c r="I19" s="6"/>
      <c r="J19" s="6"/>
    </row>
    <row r="20" spans="2:10">
      <c r="B20" s="13" t="s">
        <v>143</v>
      </c>
      <c r="C20" s="14">
        <v>136</v>
      </c>
      <c r="D20" s="14">
        <v>30</v>
      </c>
      <c r="E20" s="15"/>
      <c r="F20" s="6" t="s">
        <v>74</v>
      </c>
      <c r="G20" s="14">
        <v>153</v>
      </c>
      <c r="H20" s="14">
        <v>28</v>
      </c>
      <c r="I20" s="6"/>
      <c r="J20" s="6"/>
    </row>
    <row r="21" spans="2:10">
      <c r="B21" s="13" t="s">
        <v>27</v>
      </c>
      <c r="C21" s="14">
        <v>129</v>
      </c>
      <c r="D21" s="14">
        <v>33</v>
      </c>
      <c r="E21" s="15"/>
      <c r="F21" s="13" t="s">
        <v>176</v>
      </c>
      <c r="G21" s="14">
        <v>62</v>
      </c>
      <c r="H21" s="14">
        <v>43</v>
      </c>
      <c r="I21" s="6"/>
      <c r="J21" s="6"/>
    </row>
    <row r="22" spans="2:10">
      <c r="B22" s="13" t="s">
        <v>145</v>
      </c>
      <c r="C22" s="14">
        <v>110</v>
      </c>
      <c r="D22" s="14">
        <v>36</v>
      </c>
      <c r="E22" s="15"/>
      <c r="F22" s="13" t="s">
        <v>162</v>
      </c>
      <c r="G22" s="14">
        <v>141</v>
      </c>
      <c r="H22" s="14">
        <v>29</v>
      </c>
      <c r="I22" s="6"/>
      <c r="J22" s="6"/>
    </row>
    <row r="23" spans="2:10">
      <c r="B23" s="13" t="s">
        <v>26</v>
      </c>
      <c r="C23" s="14">
        <v>108</v>
      </c>
      <c r="D23" s="14">
        <v>37</v>
      </c>
      <c r="E23" s="15"/>
      <c r="F23" s="13" t="s">
        <v>146</v>
      </c>
      <c r="G23" s="14">
        <v>170</v>
      </c>
      <c r="H23" s="14">
        <v>24</v>
      </c>
      <c r="I23" s="6"/>
      <c r="J23" s="6"/>
    </row>
    <row r="24" spans="2:10">
      <c r="B24" s="13" t="s">
        <v>147</v>
      </c>
      <c r="C24" s="14">
        <v>200</v>
      </c>
      <c r="D24" s="14">
        <v>16</v>
      </c>
      <c r="E24" s="15"/>
      <c r="F24" s="13" t="s">
        <v>148</v>
      </c>
      <c r="G24" s="14">
        <v>308</v>
      </c>
      <c r="H24" s="14">
        <v>6</v>
      </c>
      <c r="I24" s="6"/>
      <c r="J24" s="6"/>
    </row>
    <row r="25" spans="2:10">
      <c r="B25" s="13" t="s">
        <v>149</v>
      </c>
      <c r="C25" s="14">
        <v>200</v>
      </c>
      <c r="D25" s="14">
        <v>16</v>
      </c>
      <c r="E25" s="15"/>
      <c r="F25" s="13" t="s">
        <v>163</v>
      </c>
      <c r="G25" s="14">
        <v>30</v>
      </c>
      <c r="H25" s="14">
        <v>50</v>
      </c>
      <c r="I25" s="6"/>
      <c r="J25" s="6"/>
    </row>
    <row r="26" spans="2:10">
      <c r="B26" s="13" t="s">
        <v>150</v>
      </c>
      <c r="C26" s="14">
        <v>351</v>
      </c>
      <c r="D26" s="14">
        <v>4</v>
      </c>
      <c r="E26" s="15"/>
      <c r="F26" s="13" t="s">
        <v>151</v>
      </c>
      <c r="G26" s="14">
        <v>302.5</v>
      </c>
      <c r="H26" s="14">
        <v>8</v>
      </c>
      <c r="I26" s="6"/>
      <c r="J26" s="6"/>
    </row>
    <row r="27" spans="2:10">
      <c r="B27" s="13" t="s">
        <v>152</v>
      </c>
      <c r="C27" s="14">
        <v>200</v>
      </c>
      <c r="D27" s="14">
        <v>16</v>
      </c>
      <c r="E27" s="15"/>
      <c r="F27" s="13" t="s">
        <v>153</v>
      </c>
      <c r="G27" s="14">
        <v>120</v>
      </c>
      <c r="H27" s="14">
        <v>34</v>
      </c>
      <c r="I27" s="6"/>
      <c r="J27" s="6"/>
    </row>
    <row r="28" spans="2:10">
      <c r="B28" s="13" t="s">
        <v>177</v>
      </c>
      <c r="C28" s="14">
        <v>304</v>
      </c>
      <c r="D28" s="14">
        <v>7</v>
      </c>
      <c r="E28" s="15"/>
      <c r="F28" s="13" t="s">
        <v>155</v>
      </c>
      <c r="G28" s="14">
        <v>252</v>
      </c>
      <c r="H28" s="14">
        <v>12</v>
      </c>
      <c r="I28" s="6"/>
      <c r="J28" s="6"/>
    </row>
    <row r="29" spans="2:10">
      <c r="B29" s="13" t="s">
        <v>156</v>
      </c>
      <c r="C29" s="14">
        <v>68</v>
      </c>
      <c r="D29" s="14">
        <v>40</v>
      </c>
      <c r="E29" s="15"/>
      <c r="F29" s="13" t="s">
        <v>88</v>
      </c>
      <c r="G29" s="14">
        <v>60</v>
      </c>
      <c r="H29" s="14">
        <v>44</v>
      </c>
      <c r="I29" s="6"/>
      <c r="J29" s="6"/>
    </row>
    <row r="30" spans="2:10">
      <c r="B30" s="13" t="s">
        <v>164</v>
      </c>
      <c r="C30" s="14">
        <v>17</v>
      </c>
      <c r="D30" s="14">
        <v>51</v>
      </c>
      <c r="E30" s="15"/>
      <c r="F30" s="6"/>
      <c r="G30" s="14"/>
      <c r="H30" s="14"/>
      <c r="I30" s="6"/>
      <c r="J30" s="6"/>
    </row>
    <row r="31" spans="2:10" ht="13.5" customHeight="1">
      <c r="B31" s="13" t="s">
        <v>157</v>
      </c>
      <c r="C31" s="14">
        <v>170</v>
      </c>
      <c r="D31" s="14">
        <v>24</v>
      </c>
      <c r="E31" s="15"/>
      <c r="F31" s="13" t="s">
        <v>158</v>
      </c>
      <c r="G31" s="14">
        <v>250</v>
      </c>
      <c r="H31" s="14">
        <v>13</v>
      </c>
      <c r="I31" s="6"/>
      <c r="J31" s="6"/>
    </row>
    <row r="32" spans="2:10" ht="21" customHeight="1">
      <c r="B32" s="16"/>
      <c r="C32" s="17"/>
      <c r="D32" s="17"/>
      <c r="E32" s="16"/>
      <c r="F32" s="16" t="s">
        <v>91</v>
      </c>
      <c r="G32" s="18">
        <v>166</v>
      </c>
      <c r="H32" s="17"/>
      <c r="I32" s="6"/>
      <c r="J32" s="6"/>
    </row>
    <row r="33" spans="2:10" ht="9.75" customHeight="1">
      <c r="B33" s="19"/>
      <c r="C33" s="19"/>
      <c r="D33" s="19"/>
      <c r="E33" s="19"/>
      <c r="F33" s="19"/>
      <c r="G33" s="19"/>
      <c r="H33" s="19"/>
      <c r="I33" s="6"/>
      <c r="J33" s="6"/>
    </row>
    <row r="34" spans="2:10" ht="31.5" customHeight="1">
      <c r="B34" s="107" t="s">
        <v>182</v>
      </c>
      <c r="C34" s="107"/>
      <c r="D34" s="107"/>
      <c r="E34" s="107"/>
      <c r="F34" s="107"/>
      <c r="G34" s="107"/>
      <c r="H34" s="107"/>
      <c r="I34" s="6"/>
      <c r="J34" s="6"/>
    </row>
    <row r="35" spans="2:10" ht="44.25" customHeight="1">
      <c r="B35" s="107" t="s">
        <v>170</v>
      </c>
      <c r="C35" s="107"/>
      <c r="D35" s="107"/>
      <c r="E35" s="107"/>
      <c r="F35" s="107"/>
      <c r="G35" s="107"/>
      <c r="H35" s="107"/>
      <c r="I35" s="6"/>
      <c r="J35" s="6"/>
    </row>
    <row r="36" spans="2:10">
      <c r="B36" s="6" t="s">
        <v>178</v>
      </c>
      <c r="C36" s="6"/>
      <c r="D36" s="6"/>
      <c r="E36" s="6"/>
      <c r="F36" s="6"/>
      <c r="G36" s="6"/>
      <c r="H36" s="6"/>
      <c r="I36" s="6"/>
      <c r="J36" s="6"/>
    </row>
    <row r="37" spans="2:10">
      <c r="B37" s="6" t="s">
        <v>179</v>
      </c>
      <c r="C37" s="6"/>
      <c r="D37" s="6"/>
      <c r="E37" s="6"/>
      <c r="F37" s="6"/>
      <c r="G37" s="6"/>
      <c r="H37" s="6"/>
      <c r="I37" s="6"/>
      <c r="J37" s="6"/>
    </row>
    <row r="38" spans="2:10" ht="31.5" customHeight="1">
      <c r="B38" s="108" t="s">
        <v>180</v>
      </c>
      <c r="C38" s="108"/>
      <c r="D38" s="108"/>
      <c r="E38" s="108"/>
      <c r="F38" s="108"/>
      <c r="G38" s="108"/>
      <c r="H38" s="108"/>
      <c r="I38" s="6"/>
      <c r="J38" s="6"/>
    </row>
    <row r="39" spans="2:10" ht="26.25" customHeight="1">
      <c r="B39" s="107" t="s">
        <v>181</v>
      </c>
      <c r="C39" s="107"/>
      <c r="D39" s="107"/>
      <c r="E39" s="107"/>
      <c r="F39" s="107"/>
      <c r="G39" s="107"/>
      <c r="H39" s="107"/>
      <c r="I39" s="6"/>
      <c r="J39" s="6"/>
    </row>
    <row r="40" spans="2:10">
      <c r="B40" s="6"/>
      <c r="C40" s="6"/>
      <c r="D40" s="6"/>
      <c r="E40" s="6"/>
      <c r="F40" s="6"/>
      <c r="G40" s="6"/>
      <c r="H40" s="6"/>
      <c r="I40" s="6"/>
      <c r="J40" s="6"/>
    </row>
  </sheetData>
  <mergeCells count="5">
    <mergeCell ref="B2:H2"/>
    <mergeCell ref="B35:H35"/>
    <mergeCell ref="B38:H38"/>
    <mergeCell ref="B39:H39"/>
    <mergeCell ref="B34:H34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1"/>
  <sheetViews>
    <sheetView showGridLines="0" topLeftCell="A28" workbookViewId="0">
      <selection activeCell="A10" sqref="A10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8" style="1" customWidth="1"/>
    <col min="6" max="6" width="11" style="1" customWidth="1"/>
    <col min="7" max="16384" width="8.90625" style="1"/>
  </cols>
  <sheetData>
    <row r="1" spans="1:9">
      <c r="A1" s="50">
        <v>42775</v>
      </c>
      <c r="B1" s="6"/>
      <c r="C1" s="6"/>
      <c r="D1" s="6"/>
      <c r="E1" s="6"/>
      <c r="F1" s="6"/>
      <c r="G1" s="6"/>
      <c r="H1" s="6"/>
      <c r="I1" s="6"/>
    </row>
    <row r="2" spans="1:9" ht="13">
      <c r="A2" s="106" t="s">
        <v>169</v>
      </c>
      <c r="B2" s="106"/>
      <c r="C2" s="106"/>
      <c r="D2" s="106"/>
      <c r="E2" s="106"/>
      <c r="F2" s="106"/>
      <c r="G2" s="106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7" t="s">
        <v>49</v>
      </c>
      <c r="B4" s="8" t="s">
        <v>50</v>
      </c>
      <c r="C4" s="8" t="s">
        <v>51</v>
      </c>
      <c r="D4" s="9"/>
      <c r="E4" s="7" t="s">
        <v>49</v>
      </c>
      <c r="F4" s="8" t="s">
        <v>50</v>
      </c>
      <c r="G4" s="8" t="s">
        <v>51</v>
      </c>
      <c r="H4" s="6"/>
      <c r="I4" s="6"/>
    </row>
    <row r="5" spans="1:9">
      <c r="A5" s="10"/>
      <c r="B5" s="11" t="s">
        <v>52</v>
      </c>
      <c r="C5" s="11"/>
      <c r="D5" s="12"/>
      <c r="E5" s="10"/>
      <c r="F5" s="11" t="s">
        <v>52</v>
      </c>
      <c r="G5" s="11"/>
      <c r="H5" s="6"/>
      <c r="I5" s="6"/>
    </row>
    <row r="6" spans="1:9">
      <c r="A6" s="13" t="s">
        <v>159</v>
      </c>
      <c r="B6" s="14">
        <v>67.5</v>
      </c>
      <c r="C6" s="14">
        <v>40</v>
      </c>
      <c r="D6" s="15"/>
      <c r="E6" s="13" t="s">
        <v>129</v>
      </c>
      <c r="F6" s="14">
        <v>64</v>
      </c>
      <c r="G6" s="14">
        <v>41</v>
      </c>
      <c r="H6" s="6"/>
      <c r="I6" s="6"/>
    </row>
    <row r="7" spans="1:9">
      <c r="A7" s="15" t="s">
        <v>130</v>
      </c>
      <c r="B7" s="14">
        <v>200</v>
      </c>
      <c r="C7" s="14">
        <v>13</v>
      </c>
      <c r="D7" s="15"/>
      <c r="E7" s="13" t="s">
        <v>131</v>
      </c>
      <c r="F7" s="14">
        <v>180</v>
      </c>
      <c r="G7" s="14">
        <v>19</v>
      </c>
      <c r="H7" s="6"/>
      <c r="I7" s="6"/>
    </row>
    <row r="8" spans="1:9">
      <c r="A8" s="13" t="s">
        <v>132</v>
      </c>
      <c r="B8" s="14">
        <v>200</v>
      </c>
      <c r="C8" s="14">
        <v>13</v>
      </c>
      <c r="D8" s="15"/>
      <c r="E8" s="13" t="s">
        <v>39</v>
      </c>
      <c r="F8" s="14">
        <v>178</v>
      </c>
      <c r="G8" s="14">
        <v>20</v>
      </c>
      <c r="H8" s="6"/>
      <c r="I8" s="6"/>
    </row>
    <row r="9" spans="1:9">
      <c r="A9" s="13" t="s">
        <v>109</v>
      </c>
      <c r="B9" s="14">
        <v>115</v>
      </c>
      <c r="C9" s="14">
        <v>33</v>
      </c>
      <c r="D9" s="15"/>
      <c r="E9" s="13" t="s">
        <v>37</v>
      </c>
      <c r="F9" s="14">
        <v>270</v>
      </c>
      <c r="G9" s="14">
        <v>9</v>
      </c>
      <c r="H9" s="6"/>
      <c r="I9" s="6"/>
    </row>
    <row r="10" spans="1:9">
      <c r="A10" s="13" t="s">
        <v>133</v>
      </c>
      <c r="B10" s="14">
        <v>87</v>
      </c>
      <c r="C10" s="14">
        <v>37</v>
      </c>
      <c r="D10" s="15"/>
      <c r="E10" s="6" t="s">
        <v>57</v>
      </c>
      <c r="F10" s="14">
        <v>166</v>
      </c>
      <c r="G10" s="14">
        <v>23</v>
      </c>
      <c r="H10" s="6"/>
      <c r="I10" s="6"/>
    </row>
    <row r="11" spans="1:9">
      <c r="A11" s="13" t="s">
        <v>58</v>
      </c>
      <c r="B11" s="14">
        <v>84</v>
      </c>
      <c r="C11" s="14">
        <v>38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134</v>
      </c>
      <c r="B12" s="14">
        <v>390</v>
      </c>
      <c r="C12" s="14">
        <v>2</v>
      </c>
      <c r="D12" s="15"/>
      <c r="E12" s="13" t="s">
        <v>45</v>
      </c>
      <c r="F12" s="14">
        <v>45</v>
      </c>
      <c r="G12" s="14">
        <v>47</v>
      </c>
      <c r="H12" s="6"/>
      <c r="I12" s="6"/>
    </row>
    <row r="13" spans="1:9">
      <c r="A13" s="13" t="s">
        <v>25</v>
      </c>
      <c r="B13" s="14">
        <v>160</v>
      </c>
      <c r="C13" s="14">
        <v>24</v>
      </c>
      <c r="D13" s="15"/>
      <c r="E13" s="13" t="s">
        <v>135</v>
      </c>
      <c r="F13" s="14">
        <v>44</v>
      </c>
      <c r="G13" s="14">
        <v>48</v>
      </c>
      <c r="H13" s="6"/>
      <c r="I13" s="6"/>
    </row>
    <row r="14" spans="1:9">
      <c r="A14" s="13" t="s">
        <v>136</v>
      </c>
      <c r="B14" s="14">
        <v>133.9</v>
      </c>
      <c r="C14" s="14">
        <v>29</v>
      </c>
      <c r="D14" s="15"/>
      <c r="E14" s="13" t="s">
        <v>137</v>
      </c>
      <c r="F14" s="14">
        <v>160</v>
      </c>
      <c r="G14" s="14">
        <v>24</v>
      </c>
      <c r="H14" s="6"/>
      <c r="I14" s="6"/>
    </row>
    <row r="15" spans="1:9">
      <c r="A15" s="13" t="s">
        <v>138</v>
      </c>
      <c r="B15" s="14">
        <v>37</v>
      </c>
      <c r="C15" s="14">
        <v>49</v>
      </c>
      <c r="D15" s="15"/>
      <c r="E15" s="13" t="s">
        <v>139</v>
      </c>
      <c r="F15" s="14">
        <v>103</v>
      </c>
      <c r="G15" s="14">
        <v>35</v>
      </c>
      <c r="H15" s="6"/>
      <c r="I15" s="6"/>
    </row>
    <row r="16" spans="1:9">
      <c r="A16" s="13" t="s">
        <v>67</v>
      </c>
      <c r="B16" s="14">
        <v>320</v>
      </c>
      <c r="C16" s="14">
        <v>5</v>
      </c>
      <c r="D16" s="15"/>
      <c r="E16" s="13" t="s">
        <v>68</v>
      </c>
      <c r="F16" s="14">
        <v>132</v>
      </c>
      <c r="G16" s="14">
        <v>30</v>
      </c>
      <c r="H16" s="6"/>
      <c r="I16" s="6"/>
    </row>
    <row r="17" spans="1:9">
      <c r="A17" s="13" t="s">
        <v>140</v>
      </c>
      <c r="B17" s="14">
        <v>57</v>
      </c>
      <c r="C17" s="14">
        <v>45</v>
      </c>
      <c r="D17" s="15"/>
      <c r="E17" s="13" t="s">
        <v>23</v>
      </c>
      <c r="F17" s="14">
        <v>260</v>
      </c>
      <c r="G17" s="14">
        <v>10</v>
      </c>
      <c r="H17" s="6"/>
      <c r="I17" s="6"/>
    </row>
    <row r="18" spans="1:9">
      <c r="A18" s="13" t="s">
        <v>161</v>
      </c>
      <c r="B18" s="14">
        <v>198</v>
      </c>
      <c r="C18" s="14">
        <v>18</v>
      </c>
      <c r="D18" s="15"/>
      <c r="E18" s="13" t="s">
        <v>141</v>
      </c>
      <c r="F18" s="14">
        <v>375</v>
      </c>
      <c r="G18" s="14">
        <v>3</v>
      </c>
      <c r="H18" s="6"/>
      <c r="I18" s="6"/>
    </row>
    <row r="19" spans="1:9">
      <c r="A19" s="13" t="s">
        <v>142</v>
      </c>
      <c r="B19" s="14">
        <v>99.5</v>
      </c>
      <c r="C19" s="14">
        <v>36</v>
      </c>
      <c r="D19" s="15"/>
      <c r="E19" s="13" t="s">
        <v>72</v>
      </c>
      <c r="F19" s="14">
        <v>57</v>
      </c>
      <c r="G19" s="14">
        <v>45</v>
      </c>
      <c r="H19" s="6"/>
      <c r="I19" s="6"/>
    </row>
    <row r="20" spans="1:9">
      <c r="A20" s="13" t="s">
        <v>143</v>
      </c>
      <c r="B20" s="14">
        <v>136</v>
      </c>
      <c r="C20" s="14">
        <v>28</v>
      </c>
      <c r="D20" s="15"/>
      <c r="E20" s="6" t="s">
        <v>74</v>
      </c>
      <c r="F20" s="14">
        <v>153</v>
      </c>
      <c r="G20" s="14">
        <v>26</v>
      </c>
      <c r="H20" s="6"/>
      <c r="I20" s="6"/>
    </row>
    <row r="21" spans="1:9">
      <c r="A21" s="13" t="s">
        <v>27</v>
      </c>
      <c r="B21" s="14">
        <v>129</v>
      </c>
      <c r="C21" s="14">
        <v>31</v>
      </c>
      <c r="D21" s="15"/>
      <c r="E21" s="13" t="s">
        <v>144</v>
      </c>
      <c r="F21" s="14">
        <v>62</v>
      </c>
      <c r="G21" s="14">
        <v>42</v>
      </c>
      <c r="H21" s="6"/>
      <c r="I21" s="6"/>
    </row>
    <row r="22" spans="1:9">
      <c r="A22" s="13" t="s">
        <v>145</v>
      </c>
      <c r="B22" s="14">
        <v>60</v>
      </c>
      <c r="C22" s="14">
        <v>43</v>
      </c>
      <c r="D22" s="15"/>
      <c r="E22" s="13" t="s">
        <v>162</v>
      </c>
      <c r="F22" s="14">
        <v>141</v>
      </c>
      <c r="G22" s="14">
        <v>27</v>
      </c>
      <c r="H22" s="6"/>
      <c r="I22" s="6"/>
    </row>
    <row r="23" spans="1:9">
      <c r="A23" s="13" t="s">
        <v>26</v>
      </c>
      <c r="B23" s="14">
        <v>108</v>
      </c>
      <c r="C23" s="14">
        <v>34</v>
      </c>
      <c r="D23" s="15"/>
      <c r="E23" s="13" t="s">
        <v>146</v>
      </c>
      <c r="F23" s="14">
        <v>170</v>
      </c>
      <c r="G23" s="14">
        <v>21</v>
      </c>
      <c r="H23" s="6"/>
      <c r="I23" s="6"/>
    </row>
    <row r="24" spans="1:9">
      <c r="A24" s="13" t="s">
        <v>147</v>
      </c>
      <c r="B24" s="14">
        <v>200</v>
      </c>
      <c r="C24" s="14">
        <v>13</v>
      </c>
      <c r="D24" s="15"/>
      <c r="E24" s="13" t="s">
        <v>148</v>
      </c>
      <c r="F24" s="14">
        <v>308</v>
      </c>
      <c r="G24" s="14">
        <v>6</v>
      </c>
      <c r="H24" s="6"/>
      <c r="I24" s="6"/>
    </row>
    <row r="25" spans="1:9">
      <c r="A25" s="13" t="s">
        <v>149</v>
      </c>
      <c r="B25" s="14">
        <v>200</v>
      </c>
      <c r="C25" s="14">
        <v>13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150</v>
      </c>
      <c r="B26" s="14">
        <v>351</v>
      </c>
      <c r="C26" s="14">
        <v>4</v>
      </c>
      <c r="D26" s="15"/>
      <c r="E26" s="13" t="s">
        <v>151</v>
      </c>
      <c r="F26" s="14">
        <v>302.5</v>
      </c>
      <c r="G26" s="14">
        <v>8</v>
      </c>
      <c r="H26" s="6"/>
      <c r="I26" s="6"/>
    </row>
    <row r="27" spans="1:9">
      <c r="A27" s="13" t="s">
        <v>152</v>
      </c>
      <c r="B27" s="14">
        <v>200</v>
      </c>
      <c r="C27" s="14">
        <v>13</v>
      </c>
      <c r="D27" s="15"/>
      <c r="E27" s="13" t="s">
        <v>153</v>
      </c>
      <c r="F27" s="14">
        <v>120</v>
      </c>
      <c r="G27" s="14">
        <v>32</v>
      </c>
      <c r="H27" s="6"/>
      <c r="I27" s="6"/>
    </row>
    <row r="28" spans="1:9">
      <c r="A28" s="13" t="s">
        <v>154</v>
      </c>
      <c r="B28" s="14">
        <v>304</v>
      </c>
      <c r="C28" s="14">
        <v>7</v>
      </c>
      <c r="D28" s="15"/>
      <c r="E28" s="13" t="s">
        <v>155</v>
      </c>
      <c r="F28" s="14">
        <v>252</v>
      </c>
      <c r="G28" s="14">
        <v>11</v>
      </c>
      <c r="H28" s="6"/>
      <c r="I28" s="6"/>
    </row>
    <row r="29" spans="1:9">
      <c r="A29" s="13" t="s">
        <v>156</v>
      </c>
      <c r="B29" s="14">
        <v>68</v>
      </c>
      <c r="C29" s="14">
        <v>39</v>
      </c>
      <c r="D29" s="15"/>
      <c r="E29" s="13" t="s">
        <v>88</v>
      </c>
      <c r="F29" s="14">
        <v>60</v>
      </c>
      <c r="G29" s="14">
        <v>43</v>
      </c>
      <c r="H29" s="6"/>
      <c r="I29" s="6"/>
    </row>
    <row r="30" spans="1:9">
      <c r="A30" s="13" t="s">
        <v>164</v>
      </c>
      <c r="B30" s="14">
        <v>17</v>
      </c>
      <c r="C30" s="14">
        <v>51</v>
      </c>
      <c r="D30" s="15"/>
      <c r="E30" s="6"/>
      <c r="F30" s="14"/>
      <c r="G30" s="14"/>
      <c r="H30" s="6"/>
      <c r="I30" s="6"/>
    </row>
    <row r="31" spans="1:9">
      <c r="A31" s="13" t="s">
        <v>157</v>
      </c>
      <c r="B31" s="14">
        <v>170</v>
      </c>
      <c r="C31" s="14">
        <v>21</v>
      </c>
      <c r="D31" s="15"/>
      <c r="E31" s="13" t="s">
        <v>158</v>
      </c>
      <c r="F31" s="14">
        <v>250</v>
      </c>
      <c r="G31" s="14">
        <v>12</v>
      </c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153</v>
      </c>
      <c r="G32" s="17"/>
      <c r="H32" s="6"/>
      <c r="I32" s="6"/>
    </row>
    <row r="33" spans="1:9" ht="23.25" customHeight="1">
      <c r="A33" s="19"/>
      <c r="B33" s="19"/>
      <c r="C33" s="19"/>
      <c r="D33" s="19"/>
      <c r="E33" s="19"/>
      <c r="F33" s="19"/>
      <c r="G33" s="19"/>
      <c r="H33" s="6"/>
      <c r="I33" s="6"/>
    </row>
    <row r="34" spans="1:9">
      <c r="A34" s="6" t="s">
        <v>168</v>
      </c>
      <c r="B34" s="6"/>
      <c r="C34" s="6"/>
      <c r="D34" s="6"/>
      <c r="E34" s="6"/>
      <c r="F34" s="6"/>
      <c r="G34" s="6"/>
      <c r="H34" s="6"/>
      <c r="I34" s="6"/>
    </row>
    <row r="35" spans="1:9" ht="44.25" customHeight="1">
      <c r="A35" s="107" t="s">
        <v>236</v>
      </c>
      <c r="B35" s="107"/>
      <c r="C35" s="107"/>
      <c r="D35" s="107"/>
      <c r="E35" s="107"/>
      <c r="F35" s="107"/>
      <c r="G35" s="107"/>
      <c r="H35" s="6"/>
      <c r="I35" s="6"/>
    </row>
    <row r="36" spans="1:9">
      <c r="A36" s="20" t="s">
        <v>165</v>
      </c>
      <c r="B36" s="21"/>
      <c r="C36" s="21"/>
      <c r="D36" s="21"/>
      <c r="E36" s="21"/>
      <c r="F36" s="21"/>
      <c r="G36" s="21"/>
      <c r="H36" s="6"/>
      <c r="I36" s="6"/>
    </row>
    <row r="37" spans="1:9">
      <c r="A37" s="6" t="s">
        <v>166</v>
      </c>
      <c r="B37" s="6"/>
      <c r="C37" s="6"/>
      <c r="D37" s="6"/>
      <c r="E37" s="6"/>
      <c r="F37" s="6"/>
      <c r="G37" s="6"/>
      <c r="H37" s="6"/>
      <c r="I37" s="6"/>
    </row>
    <row r="38" spans="1:9">
      <c r="A38" s="6" t="s">
        <v>167</v>
      </c>
      <c r="B38" s="6"/>
      <c r="C38" s="6"/>
      <c r="D38" s="6"/>
      <c r="E38" s="6"/>
      <c r="F38" s="6"/>
      <c r="G38" s="6"/>
      <c r="H38" s="6"/>
      <c r="I38" s="6"/>
    </row>
    <row r="39" spans="1:9" ht="26.5" customHeight="1">
      <c r="A39" s="107" t="s">
        <v>171</v>
      </c>
      <c r="B39" s="107"/>
      <c r="C39" s="107"/>
      <c r="D39" s="107"/>
      <c r="E39" s="107"/>
      <c r="F39" s="107"/>
      <c r="G39" s="107"/>
      <c r="H39" s="6"/>
      <c r="I39" s="6"/>
    </row>
    <row r="40" spans="1:9" ht="26.25" customHeight="1">
      <c r="A40" s="107" t="s">
        <v>172</v>
      </c>
      <c r="B40" s="107"/>
      <c r="C40" s="107"/>
      <c r="D40" s="107"/>
      <c r="E40" s="107"/>
      <c r="F40" s="107"/>
      <c r="G40" s="107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</sheetData>
  <mergeCells count="4">
    <mergeCell ref="A2:G2"/>
    <mergeCell ref="A35:G35"/>
    <mergeCell ref="A40:G40"/>
    <mergeCell ref="A39:G39"/>
  </mergeCells>
  <phoneticPr fontId="1" type="noConversion"/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topLeftCell="A25" workbookViewId="0">
      <selection activeCell="A37" sqref="A37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8" style="1" customWidth="1"/>
    <col min="6" max="6" width="11" style="1" customWidth="1"/>
    <col min="7" max="16384" width="8.90625" style="1"/>
  </cols>
  <sheetData>
    <row r="1" spans="1:9">
      <c r="A1" s="50">
        <v>42415</v>
      </c>
      <c r="B1" s="6"/>
      <c r="C1" s="6"/>
      <c r="D1" s="6"/>
      <c r="E1" s="6"/>
      <c r="F1" s="6"/>
      <c r="G1" s="6"/>
      <c r="H1" s="6"/>
      <c r="I1" s="6"/>
    </row>
    <row r="2" spans="1:9" ht="13">
      <c r="A2" s="106" t="s">
        <v>126</v>
      </c>
      <c r="B2" s="106"/>
      <c r="C2" s="106"/>
      <c r="D2" s="106"/>
      <c r="E2" s="106"/>
      <c r="F2" s="106"/>
      <c r="G2" s="106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7" t="s">
        <v>49</v>
      </c>
      <c r="B4" s="8" t="s">
        <v>50</v>
      </c>
      <c r="C4" s="8" t="s">
        <v>51</v>
      </c>
      <c r="D4" s="9"/>
      <c r="E4" s="7" t="s">
        <v>49</v>
      </c>
      <c r="F4" s="8" t="s">
        <v>50</v>
      </c>
      <c r="G4" s="8" t="s">
        <v>51</v>
      </c>
      <c r="H4" s="6"/>
      <c r="I4" s="6"/>
    </row>
    <row r="5" spans="1:9">
      <c r="A5" s="10"/>
      <c r="B5" s="11" t="s">
        <v>52</v>
      </c>
      <c r="C5" s="11"/>
      <c r="D5" s="12"/>
      <c r="E5" s="10"/>
      <c r="F5" s="11" t="s">
        <v>52</v>
      </c>
      <c r="G5" s="11"/>
      <c r="H5" s="6"/>
      <c r="I5" s="6"/>
    </row>
    <row r="6" spans="1:9">
      <c r="A6" s="13" t="s">
        <v>205</v>
      </c>
      <c r="B6" s="14">
        <v>67.5</v>
      </c>
      <c r="C6" s="14">
        <v>39</v>
      </c>
      <c r="D6" s="15"/>
      <c r="E6" s="13" t="s">
        <v>93</v>
      </c>
      <c r="F6" s="14">
        <v>64</v>
      </c>
      <c r="G6" s="14">
        <v>40</v>
      </c>
      <c r="H6" s="6"/>
      <c r="I6" s="6"/>
    </row>
    <row r="7" spans="1:9">
      <c r="A7" s="15" t="s">
        <v>3</v>
      </c>
      <c r="B7" s="14">
        <v>200</v>
      </c>
      <c r="C7" s="14">
        <v>12</v>
      </c>
      <c r="D7" s="15"/>
      <c r="E7" s="13" t="s">
        <v>54</v>
      </c>
      <c r="F7" s="14">
        <v>180</v>
      </c>
      <c r="G7" s="14">
        <v>18</v>
      </c>
      <c r="H7" s="6"/>
      <c r="I7" s="6"/>
    </row>
    <row r="8" spans="1:9">
      <c r="A8" s="13" t="s">
        <v>55</v>
      </c>
      <c r="B8" s="14">
        <v>200</v>
      </c>
      <c r="C8" s="14">
        <v>12</v>
      </c>
      <c r="D8" s="15"/>
      <c r="E8" s="13" t="s">
        <v>39</v>
      </c>
      <c r="F8" s="14">
        <v>178</v>
      </c>
      <c r="G8" s="14">
        <v>19</v>
      </c>
      <c r="H8" s="6"/>
      <c r="I8" s="6"/>
    </row>
    <row r="9" spans="1:9">
      <c r="A9" s="13" t="s">
        <v>22</v>
      </c>
      <c r="B9" s="14">
        <v>115</v>
      </c>
      <c r="C9" s="14">
        <v>30</v>
      </c>
      <c r="D9" s="15"/>
      <c r="E9" s="13" t="s">
        <v>37</v>
      </c>
      <c r="F9" s="14">
        <v>270</v>
      </c>
      <c r="G9" s="14">
        <v>9</v>
      </c>
      <c r="H9" s="6"/>
      <c r="I9" s="6"/>
    </row>
    <row r="10" spans="1:9">
      <c r="A10" s="13" t="s">
        <v>56</v>
      </c>
      <c r="B10" s="14">
        <v>87</v>
      </c>
      <c r="C10" s="14">
        <v>35</v>
      </c>
      <c r="D10" s="15"/>
      <c r="E10" s="6" t="s">
        <v>94</v>
      </c>
      <c r="F10" s="14">
        <v>166</v>
      </c>
      <c r="G10" s="14">
        <v>22</v>
      </c>
      <c r="H10" s="6"/>
      <c r="I10" s="6"/>
    </row>
    <row r="11" spans="1:9">
      <c r="A11" s="13" t="s">
        <v>30</v>
      </c>
      <c r="B11" s="14">
        <v>84</v>
      </c>
      <c r="C11" s="14">
        <v>37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210</v>
      </c>
      <c r="B12" s="14">
        <v>365</v>
      </c>
      <c r="C12" s="14">
        <v>3</v>
      </c>
      <c r="D12" s="15"/>
      <c r="E12" s="13" t="s">
        <v>60</v>
      </c>
      <c r="F12" s="14">
        <v>45</v>
      </c>
      <c r="G12" s="14">
        <v>47</v>
      </c>
      <c r="H12" s="6"/>
      <c r="I12" s="6"/>
    </row>
    <row r="13" spans="1:9">
      <c r="A13" s="13" t="s">
        <v>25</v>
      </c>
      <c r="B13" s="14">
        <v>160</v>
      </c>
      <c r="C13" s="14">
        <v>23</v>
      </c>
      <c r="D13" s="15"/>
      <c r="E13" s="13" t="s">
        <v>62</v>
      </c>
      <c r="F13" s="14">
        <v>44</v>
      </c>
      <c r="G13" s="14">
        <v>48</v>
      </c>
      <c r="H13" s="6"/>
      <c r="I13" s="6"/>
    </row>
    <row r="14" spans="1:9">
      <c r="A14" s="13" t="s">
        <v>212</v>
      </c>
      <c r="B14" s="14">
        <v>133.9</v>
      </c>
      <c r="C14" s="14">
        <v>29</v>
      </c>
      <c r="D14" s="15"/>
      <c r="E14" s="13" t="s">
        <v>64</v>
      </c>
      <c r="F14" s="14">
        <v>160</v>
      </c>
      <c r="G14" s="14">
        <v>23</v>
      </c>
      <c r="H14" s="6"/>
      <c r="I14" s="6"/>
    </row>
    <row r="15" spans="1:9">
      <c r="A15" s="13" t="s">
        <v>65</v>
      </c>
      <c r="B15" s="14">
        <v>37</v>
      </c>
      <c r="C15" s="14">
        <v>49</v>
      </c>
      <c r="D15" s="15"/>
      <c r="E15" s="13" t="s">
        <v>66</v>
      </c>
      <c r="F15" s="14">
        <v>103</v>
      </c>
      <c r="G15" s="14">
        <v>33</v>
      </c>
      <c r="H15" s="6"/>
      <c r="I15" s="6"/>
    </row>
    <row r="16" spans="1:9">
      <c r="A16" s="13" t="s">
        <v>4</v>
      </c>
      <c r="B16" s="14">
        <v>320</v>
      </c>
      <c r="C16" s="14">
        <v>5</v>
      </c>
      <c r="D16" s="15"/>
      <c r="E16" s="13" t="s">
        <v>10</v>
      </c>
      <c r="F16" s="14">
        <v>132</v>
      </c>
      <c r="G16" s="14">
        <v>30</v>
      </c>
      <c r="H16" s="6"/>
      <c r="I16" s="6"/>
    </row>
    <row r="17" spans="1:9">
      <c r="A17" s="13" t="s">
        <v>69</v>
      </c>
      <c r="B17" s="14">
        <v>57</v>
      </c>
      <c r="C17" s="14">
        <v>44</v>
      </c>
      <c r="D17" s="15"/>
      <c r="E17" s="13" t="s">
        <v>95</v>
      </c>
      <c r="F17" s="14">
        <v>160</v>
      </c>
      <c r="G17" s="14">
        <v>23</v>
      </c>
      <c r="H17" s="6"/>
      <c r="I17" s="6"/>
    </row>
    <row r="18" spans="1:9">
      <c r="A18" s="13" t="s">
        <v>207</v>
      </c>
      <c r="B18" s="14">
        <v>198</v>
      </c>
      <c r="C18" s="14">
        <v>17</v>
      </c>
      <c r="D18" s="15"/>
      <c r="E18" s="13" t="s">
        <v>70</v>
      </c>
      <c r="F18" s="14">
        <v>375</v>
      </c>
      <c r="G18" s="14">
        <v>2</v>
      </c>
      <c r="H18" s="6"/>
      <c r="I18" s="6"/>
    </row>
    <row r="19" spans="1:9">
      <c r="A19" s="13" t="s">
        <v>71</v>
      </c>
      <c r="B19" s="14">
        <v>99.5</v>
      </c>
      <c r="C19" s="14">
        <v>34</v>
      </c>
      <c r="D19" s="15"/>
      <c r="E19" s="13" t="s">
        <v>96</v>
      </c>
      <c r="F19" s="14">
        <v>57</v>
      </c>
      <c r="G19" s="14">
        <v>44</v>
      </c>
      <c r="H19" s="6"/>
      <c r="I19" s="6"/>
    </row>
    <row r="20" spans="1:9">
      <c r="A20" s="13" t="s">
        <v>73</v>
      </c>
      <c r="B20" s="14">
        <v>136</v>
      </c>
      <c r="C20" s="14">
        <v>28</v>
      </c>
      <c r="D20" s="15"/>
      <c r="E20" s="6" t="s">
        <v>97</v>
      </c>
      <c r="F20" s="14">
        <v>153</v>
      </c>
      <c r="G20" s="14">
        <v>26</v>
      </c>
      <c r="H20" s="6"/>
      <c r="I20" s="6"/>
    </row>
    <row r="21" spans="1:9">
      <c r="A21" s="13" t="s">
        <v>27</v>
      </c>
      <c r="B21" s="14">
        <v>129</v>
      </c>
      <c r="C21" s="14">
        <v>31</v>
      </c>
      <c r="D21" s="15"/>
      <c r="E21" s="13" t="s">
        <v>215</v>
      </c>
      <c r="F21" s="14">
        <v>62</v>
      </c>
      <c r="G21" s="14">
        <v>41</v>
      </c>
      <c r="H21" s="6"/>
      <c r="I21" s="6"/>
    </row>
    <row r="22" spans="1:9">
      <c r="A22" s="13" t="s">
        <v>36</v>
      </c>
      <c r="B22" s="14">
        <v>60</v>
      </c>
      <c r="C22" s="14">
        <v>42</v>
      </c>
      <c r="D22" s="15"/>
      <c r="E22" s="13" t="s">
        <v>75</v>
      </c>
      <c r="F22" s="14">
        <v>141</v>
      </c>
      <c r="G22" s="14">
        <v>27</v>
      </c>
      <c r="H22" s="6"/>
      <c r="I22" s="6"/>
    </row>
    <row r="23" spans="1:9">
      <c r="A23" s="13" t="s">
        <v>76</v>
      </c>
      <c r="B23" s="14">
        <v>86</v>
      </c>
      <c r="C23" s="14">
        <v>36</v>
      </c>
      <c r="D23" s="15"/>
      <c r="E23" s="13" t="s">
        <v>77</v>
      </c>
      <c r="F23" s="14">
        <v>170</v>
      </c>
      <c r="G23" s="14">
        <v>20</v>
      </c>
      <c r="H23" s="6"/>
      <c r="I23" s="6"/>
    </row>
    <row r="24" spans="1:9">
      <c r="A24" s="13" t="s">
        <v>78</v>
      </c>
      <c r="B24" s="14">
        <v>200</v>
      </c>
      <c r="C24" s="14">
        <v>12</v>
      </c>
      <c r="D24" s="15"/>
      <c r="E24" s="13" t="s">
        <v>79</v>
      </c>
      <c r="F24" s="14">
        <v>308</v>
      </c>
      <c r="G24" s="14">
        <v>6</v>
      </c>
      <c r="H24" s="6"/>
      <c r="I24" s="6"/>
    </row>
    <row r="25" spans="1:9">
      <c r="A25" s="13" t="s">
        <v>80</v>
      </c>
      <c r="B25" s="14">
        <v>200</v>
      </c>
      <c r="C25" s="14">
        <v>12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81</v>
      </c>
      <c r="B26" s="14">
        <v>351</v>
      </c>
      <c r="C26" s="14">
        <v>4</v>
      </c>
      <c r="D26" s="15"/>
      <c r="E26" s="13" t="s">
        <v>82</v>
      </c>
      <c r="F26" s="14">
        <v>302.5</v>
      </c>
      <c r="G26" s="14">
        <v>7</v>
      </c>
      <c r="H26" s="6"/>
      <c r="I26" s="6"/>
    </row>
    <row r="27" spans="1:9">
      <c r="A27" s="13" t="s">
        <v>83</v>
      </c>
      <c r="B27" s="14">
        <v>200</v>
      </c>
      <c r="C27" s="14">
        <v>12</v>
      </c>
      <c r="D27" s="15"/>
      <c r="E27" s="13" t="s">
        <v>84</v>
      </c>
      <c r="F27" s="14">
        <v>55</v>
      </c>
      <c r="G27" s="14">
        <v>46</v>
      </c>
      <c r="H27" s="6"/>
      <c r="I27" s="6"/>
    </row>
    <row r="28" spans="1:9">
      <c r="A28" s="13" t="s">
        <v>213</v>
      </c>
      <c r="B28" s="14">
        <v>300</v>
      </c>
      <c r="C28" s="14">
        <v>8</v>
      </c>
      <c r="D28" s="15"/>
      <c r="E28" s="13" t="s">
        <v>86</v>
      </c>
      <c r="F28" s="14">
        <v>252</v>
      </c>
      <c r="G28" s="14">
        <v>10</v>
      </c>
      <c r="H28" s="6"/>
      <c r="I28" s="6"/>
    </row>
    <row r="29" spans="1:9">
      <c r="A29" s="13" t="s">
        <v>87</v>
      </c>
      <c r="B29" s="14">
        <v>68</v>
      </c>
      <c r="C29" s="14">
        <v>38</v>
      </c>
      <c r="D29" s="15"/>
      <c r="E29" s="13" t="s">
        <v>98</v>
      </c>
      <c r="F29" s="14">
        <v>60</v>
      </c>
      <c r="G29" s="14">
        <v>42</v>
      </c>
      <c r="H29" s="6"/>
      <c r="I29" s="6"/>
    </row>
    <row r="30" spans="1:9">
      <c r="A30" s="13" t="s">
        <v>208</v>
      </c>
      <c r="B30" s="14">
        <v>17</v>
      </c>
      <c r="C30" s="14">
        <v>51</v>
      </c>
      <c r="D30" s="15"/>
      <c r="E30" s="6" t="s">
        <v>217</v>
      </c>
      <c r="F30" s="14">
        <v>250</v>
      </c>
      <c r="G30" s="14">
        <v>11</v>
      </c>
      <c r="H30" s="6"/>
      <c r="I30" s="6"/>
    </row>
    <row r="31" spans="1:9">
      <c r="A31" s="13" t="s">
        <v>90</v>
      </c>
      <c r="B31" s="14">
        <v>170</v>
      </c>
      <c r="C31" s="14">
        <v>20</v>
      </c>
      <c r="D31" s="15"/>
      <c r="E31" s="13"/>
      <c r="F31" s="14"/>
      <c r="G31" s="14"/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153</v>
      </c>
      <c r="G32" s="17"/>
      <c r="H32" s="6"/>
      <c r="I32" s="6"/>
    </row>
    <row r="33" spans="1:9" ht="40" customHeight="1">
      <c r="A33" s="109" t="s">
        <v>206</v>
      </c>
      <c r="B33" s="109"/>
      <c r="C33" s="109"/>
      <c r="D33" s="109"/>
      <c r="E33" s="109"/>
      <c r="F33" s="109"/>
      <c r="G33" s="109"/>
      <c r="H33" s="6"/>
      <c r="I33" s="6"/>
    </row>
    <row r="34" spans="1:9">
      <c r="A34" s="6" t="s">
        <v>234</v>
      </c>
      <c r="B34" s="6"/>
      <c r="C34" s="6"/>
      <c r="D34" s="6"/>
      <c r="E34" s="6"/>
      <c r="F34" s="6"/>
      <c r="G34" s="6"/>
      <c r="H34" s="6"/>
      <c r="I34" s="6"/>
    </row>
    <row r="35" spans="1:9">
      <c r="A35" t="s">
        <v>211</v>
      </c>
      <c r="B35" s="6"/>
      <c r="C35" s="6"/>
      <c r="D35" s="6"/>
      <c r="E35" s="6"/>
      <c r="F35" s="6"/>
      <c r="G35" s="6"/>
      <c r="H35" s="6"/>
      <c r="I35" s="6"/>
    </row>
    <row r="36" spans="1:9" ht="22.5" customHeight="1">
      <c r="A36" s="107" t="s">
        <v>235</v>
      </c>
      <c r="B36" s="107"/>
      <c r="C36" s="107"/>
      <c r="D36" s="107"/>
      <c r="E36" s="107"/>
      <c r="F36" s="107"/>
      <c r="G36" s="107"/>
      <c r="H36" s="6"/>
      <c r="I36" s="6"/>
    </row>
    <row r="37" spans="1:9">
      <c r="A37" t="s">
        <v>214</v>
      </c>
      <c r="B37" s="15"/>
      <c r="C37" s="15"/>
      <c r="D37" s="15"/>
      <c r="E37" s="15"/>
      <c r="F37" s="15"/>
      <c r="G37" s="15"/>
      <c r="H37" s="6"/>
      <c r="I37" s="6"/>
    </row>
    <row r="38" spans="1:9">
      <c r="A38" t="s">
        <v>216</v>
      </c>
      <c r="B38" s="15"/>
      <c r="C38" s="15"/>
      <c r="D38" s="15"/>
      <c r="E38" s="15"/>
      <c r="F38" s="15"/>
      <c r="G38" s="15"/>
      <c r="H38" s="6"/>
      <c r="I38" s="6"/>
    </row>
    <row r="39" spans="1:9">
      <c r="A39" s="6" t="s">
        <v>128</v>
      </c>
      <c r="B39" s="6"/>
      <c r="C39" s="6"/>
      <c r="D39" s="6"/>
      <c r="E39" s="6"/>
      <c r="F39" s="6"/>
      <c r="G39" s="6"/>
      <c r="H39" s="6"/>
      <c r="I39" s="6"/>
    </row>
    <row r="40" spans="1:9">
      <c r="A40" s="6" t="s">
        <v>127</v>
      </c>
      <c r="B40" s="6"/>
      <c r="C40" s="6"/>
      <c r="D40" s="6"/>
      <c r="E40" s="6"/>
      <c r="F40" s="6"/>
      <c r="G40" s="6"/>
      <c r="H40" s="6"/>
      <c r="I40" s="6"/>
    </row>
  </sheetData>
  <mergeCells count="3">
    <mergeCell ref="A36:G36"/>
    <mergeCell ref="A2:G2"/>
    <mergeCell ref="A33:G33"/>
  </mergeCells>
  <phoneticPr fontId="1" type="noConversion"/>
  <printOptions horizontalCentered="1"/>
  <pageMargins left="0.7" right="0.7" top="0.75" bottom="0.75" header="0.3" footer="0.3"/>
  <pageSetup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0"/>
  <sheetViews>
    <sheetView showGridLines="0" workbookViewId="0">
      <selection activeCell="A23" sqref="A23"/>
    </sheetView>
  </sheetViews>
  <sheetFormatPr defaultColWidth="8.90625" defaultRowHeight="12.5"/>
  <cols>
    <col min="1" max="1" width="15" style="1" customWidth="1"/>
    <col min="2" max="2" width="11.6328125" style="1" customWidth="1"/>
    <col min="3" max="3" width="8.36328125" style="1" customWidth="1"/>
    <col min="4" max="4" width="4" style="1" customWidth="1"/>
    <col min="5" max="5" width="17.453125" style="1" customWidth="1"/>
    <col min="6" max="6" width="11" style="1" customWidth="1"/>
    <col min="7" max="16384" width="8.90625" style="1"/>
  </cols>
  <sheetData>
    <row r="1" spans="1:9">
      <c r="A1" s="50">
        <v>42024</v>
      </c>
      <c r="B1" s="6"/>
      <c r="C1" s="6"/>
      <c r="D1" s="6"/>
      <c r="E1" s="6"/>
      <c r="F1" s="6"/>
      <c r="G1" s="6"/>
      <c r="H1" s="6"/>
      <c r="I1" s="6"/>
    </row>
    <row r="2" spans="1:9" ht="13">
      <c r="A2" s="106" t="s">
        <v>123</v>
      </c>
      <c r="B2" s="106"/>
      <c r="C2" s="106"/>
      <c r="D2" s="106"/>
      <c r="E2" s="106"/>
      <c r="F2" s="106"/>
      <c r="G2" s="106"/>
      <c r="H2" s="6"/>
      <c r="I2" s="6"/>
    </row>
    <row r="3" spans="1:9" ht="13" thickBot="1">
      <c r="A3" s="6"/>
      <c r="B3" s="6"/>
      <c r="C3" s="6"/>
      <c r="D3" s="6"/>
      <c r="E3" s="6"/>
      <c r="F3" s="6"/>
      <c r="G3" s="6"/>
      <c r="H3" s="6"/>
      <c r="I3" s="6"/>
    </row>
    <row r="4" spans="1:9" ht="13" thickTop="1">
      <c r="A4" s="7" t="s">
        <v>49</v>
      </c>
      <c r="B4" s="8" t="s">
        <v>50</v>
      </c>
      <c r="C4" s="8" t="s">
        <v>51</v>
      </c>
      <c r="D4" s="9"/>
      <c r="E4" s="7" t="s">
        <v>49</v>
      </c>
      <c r="F4" s="8" t="s">
        <v>50</v>
      </c>
      <c r="G4" s="8" t="s">
        <v>51</v>
      </c>
      <c r="H4" s="6"/>
      <c r="I4" s="6"/>
    </row>
    <row r="5" spans="1:9">
      <c r="A5" s="10"/>
      <c r="B5" s="11" t="s">
        <v>52</v>
      </c>
      <c r="C5" s="11"/>
      <c r="D5" s="12"/>
      <c r="E5" s="10"/>
      <c r="F5" s="11" t="s">
        <v>52</v>
      </c>
      <c r="G5" s="11"/>
      <c r="H5" s="6"/>
      <c r="I5" s="6"/>
    </row>
    <row r="6" spans="1:9">
      <c r="A6" s="13" t="s">
        <v>205</v>
      </c>
      <c r="B6" s="14">
        <v>42.5</v>
      </c>
      <c r="C6" s="14">
        <v>47</v>
      </c>
      <c r="D6" s="15"/>
      <c r="E6" s="13" t="s">
        <v>93</v>
      </c>
      <c r="F6" s="14">
        <v>64</v>
      </c>
      <c r="G6" s="14">
        <v>38</v>
      </c>
      <c r="H6" s="6"/>
      <c r="I6" s="6"/>
    </row>
    <row r="7" spans="1:9">
      <c r="A7" s="15" t="s">
        <v>3</v>
      </c>
      <c r="B7" s="14">
        <v>200</v>
      </c>
      <c r="C7" s="14">
        <v>12</v>
      </c>
      <c r="D7" s="15"/>
      <c r="E7" s="13" t="s">
        <v>54</v>
      </c>
      <c r="F7" s="14">
        <v>80</v>
      </c>
      <c r="G7" s="14">
        <v>35</v>
      </c>
      <c r="H7" s="6"/>
      <c r="I7" s="6"/>
    </row>
    <row r="8" spans="1:9">
      <c r="A8" s="13" t="s">
        <v>55</v>
      </c>
      <c r="B8" s="14">
        <v>200</v>
      </c>
      <c r="C8" s="14">
        <v>12</v>
      </c>
      <c r="D8" s="15"/>
      <c r="E8" s="13" t="s">
        <v>39</v>
      </c>
      <c r="F8" s="14">
        <v>178</v>
      </c>
      <c r="G8" s="14">
        <v>18</v>
      </c>
      <c r="H8" s="6"/>
      <c r="I8" s="6"/>
    </row>
    <row r="9" spans="1:9">
      <c r="A9" s="13" t="s">
        <v>22</v>
      </c>
      <c r="B9" s="14">
        <v>115</v>
      </c>
      <c r="C9" s="14">
        <v>30</v>
      </c>
      <c r="D9" s="15"/>
      <c r="E9" s="13" t="s">
        <v>37</v>
      </c>
      <c r="F9" s="14">
        <v>270</v>
      </c>
      <c r="G9" s="14">
        <v>9</v>
      </c>
      <c r="H9" s="6"/>
      <c r="I9" s="6"/>
    </row>
    <row r="10" spans="1:9">
      <c r="A10" s="13" t="s">
        <v>56</v>
      </c>
      <c r="B10" s="14">
        <v>87</v>
      </c>
      <c r="C10" s="14">
        <v>33</v>
      </c>
      <c r="D10" s="15"/>
      <c r="E10" s="6" t="s">
        <v>94</v>
      </c>
      <c r="F10" s="14">
        <v>166</v>
      </c>
      <c r="G10" s="14">
        <v>21</v>
      </c>
      <c r="H10" s="6"/>
      <c r="I10" s="6"/>
    </row>
    <row r="11" spans="1:9">
      <c r="A11" s="13" t="s">
        <v>30</v>
      </c>
      <c r="B11" s="14">
        <v>84</v>
      </c>
      <c r="C11" s="14">
        <v>34</v>
      </c>
      <c r="D11" s="15"/>
      <c r="E11" s="13" t="s">
        <v>160</v>
      </c>
      <c r="F11" s="14">
        <v>435</v>
      </c>
      <c r="G11" s="14">
        <v>1</v>
      </c>
      <c r="H11" s="6"/>
      <c r="I11" s="6"/>
    </row>
    <row r="12" spans="1:9">
      <c r="A12" s="13" t="s">
        <v>59</v>
      </c>
      <c r="B12" s="14">
        <v>340</v>
      </c>
      <c r="C12" s="14">
        <v>4</v>
      </c>
      <c r="D12" s="15"/>
      <c r="E12" s="13" t="s">
        <v>60</v>
      </c>
      <c r="F12" s="14">
        <v>45</v>
      </c>
      <c r="G12" s="14">
        <v>45</v>
      </c>
      <c r="H12" s="6"/>
      <c r="I12" s="6"/>
    </row>
    <row r="13" spans="1:9">
      <c r="A13" s="13" t="s">
        <v>25</v>
      </c>
      <c r="B13" s="14">
        <v>160</v>
      </c>
      <c r="C13" s="14">
        <v>22</v>
      </c>
      <c r="D13" s="15"/>
      <c r="E13" s="13" t="s">
        <v>62</v>
      </c>
      <c r="F13" s="14">
        <v>44</v>
      </c>
      <c r="G13" s="14">
        <v>46</v>
      </c>
      <c r="H13" s="6"/>
      <c r="I13" s="6"/>
    </row>
    <row r="14" spans="1:9">
      <c r="A14" s="13" t="s">
        <v>222</v>
      </c>
      <c r="B14" s="14">
        <v>133.9</v>
      </c>
      <c r="C14" s="14">
        <v>27</v>
      </c>
      <c r="D14" s="15"/>
      <c r="E14" s="13" t="s">
        <v>64</v>
      </c>
      <c r="F14" s="14">
        <v>125</v>
      </c>
      <c r="G14" s="14">
        <v>29</v>
      </c>
      <c r="H14" s="6"/>
      <c r="I14" s="6"/>
    </row>
    <row r="15" spans="1:9">
      <c r="A15" s="13" t="s">
        <v>65</v>
      </c>
      <c r="B15" s="14">
        <v>37</v>
      </c>
      <c r="C15" s="14">
        <v>48</v>
      </c>
      <c r="D15" s="15"/>
      <c r="E15" s="13" t="s">
        <v>66</v>
      </c>
      <c r="F15" s="14">
        <v>103</v>
      </c>
      <c r="G15" s="14">
        <v>31</v>
      </c>
      <c r="H15" s="6"/>
      <c r="I15" s="6"/>
    </row>
    <row r="16" spans="1:9">
      <c r="A16" s="13" t="s">
        <v>4</v>
      </c>
      <c r="B16" s="14">
        <v>320</v>
      </c>
      <c r="C16" s="14">
        <v>5</v>
      </c>
      <c r="D16" s="15"/>
      <c r="E16" s="13" t="s">
        <v>10</v>
      </c>
      <c r="F16" s="14">
        <v>131</v>
      </c>
      <c r="G16" s="14">
        <v>28</v>
      </c>
      <c r="H16" s="6"/>
      <c r="I16" s="6"/>
    </row>
    <row r="17" spans="1:9">
      <c r="A17" s="13" t="s">
        <v>69</v>
      </c>
      <c r="B17" s="14">
        <v>57</v>
      </c>
      <c r="C17" s="14">
        <v>42</v>
      </c>
      <c r="D17" s="15"/>
      <c r="E17" s="13" t="s">
        <v>95</v>
      </c>
      <c r="F17" s="14">
        <v>160</v>
      </c>
      <c r="G17" s="14">
        <v>22</v>
      </c>
      <c r="H17" s="6"/>
      <c r="I17" s="6"/>
    </row>
    <row r="18" spans="1:9">
      <c r="A18" s="13" t="s">
        <v>219</v>
      </c>
      <c r="B18" s="14">
        <v>198</v>
      </c>
      <c r="C18" s="14">
        <v>17</v>
      </c>
      <c r="D18" s="15"/>
      <c r="E18" s="13" t="s">
        <v>70</v>
      </c>
      <c r="F18" s="14">
        <v>350</v>
      </c>
      <c r="G18" s="14">
        <v>3</v>
      </c>
      <c r="H18" s="6"/>
      <c r="I18" s="6"/>
    </row>
    <row r="19" spans="1:9">
      <c r="A19" s="13" t="s">
        <v>71</v>
      </c>
      <c r="B19" s="14">
        <v>99.5</v>
      </c>
      <c r="C19" s="14">
        <v>32</v>
      </c>
      <c r="D19" s="15"/>
      <c r="E19" s="13" t="s">
        <v>96</v>
      </c>
      <c r="F19" s="14">
        <v>57</v>
      </c>
      <c r="G19" s="14">
        <v>42</v>
      </c>
      <c r="H19" s="6"/>
      <c r="I19" s="6"/>
    </row>
    <row r="20" spans="1:9">
      <c r="A20" s="13" t="s">
        <v>73</v>
      </c>
      <c r="B20" s="14">
        <v>136</v>
      </c>
      <c r="C20" s="14">
        <v>26</v>
      </c>
      <c r="D20" s="15"/>
      <c r="E20" s="6" t="s">
        <v>97</v>
      </c>
      <c r="F20" s="14">
        <v>153</v>
      </c>
      <c r="G20" s="14">
        <v>24</v>
      </c>
      <c r="H20" s="6"/>
      <c r="I20" s="6"/>
    </row>
    <row r="21" spans="1:9">
      <c r="A21" s="13" t="s">
        <v>27</v>
      </c>
      <c r="B21" s="14">
        <v>79</v>
      </c>
      <c r="C21" s="14">
        <v>36</v>
      </c>
      <c r="D21" s="15"/>
      <c r="E21" s="13" t="s">
        <v>224</v>
      </c>
      <c r="F21" s="14">
        <v>62</v>
      </c>
      <c r="G21" s="14">
        <v>39</v>
      </c>
      <c r="H21" s="6"/>
      <c r="I21" s="6"/>
    </row>
    <row r="22" spans="1:9">
      <c r="A22" s="13" t="s">
        <v>229</v>
      </c>
      <c r="B22" s="14">
        <v>60</v>
      </c>
      <c r="C22" s="14">
        <v>40</v>
      </c>
      <c r="D22" s="15"/>
      <c r="E22" s="13" t="s">
        <v>75</v>
      </c>
      <c r="F22" s="14">
        <v>141</v>
      </c>
      <c r="G22" s="14">
        <v>25</v>
      </c>
      <c r="H22" s="6"/>
      <c r="I22" s="6"/>
    </row>
    <row r="23" spans="1:9">
      <c r="A23" s="13" t="s">
        <v>76</v>
      </c>
      <c r="B23" s="14">
        <v>36</v>
      </c>
      <c r="C23" s="14">
        <v>49</v>
      </c>
      <c r="D23" s="15"/>
      <c r="E23" s="13" t="s">
        <v>77</v>
      </c>
      <c r="F23" s="14">
        <v>170</v>
      </c>
      <c r="G23" s="14">
        <v>19</v>
      </c>
      <c r="H23" s="6"/>
      <c r="I23" s="6"/>
    </row>
    <row r="24" spans="1:9">
      <c r="A24" s="13" t="s">
        <v>78</v>
      </c>
      <c r="B24" s="14">
        <v>200</v>
      </c>
      <c r="C24" s="14">
        <v>12</v>
      </c>
      <c r="D24" s="15"/>
      <c r="E24" s="13" t="s">
        <v>79</v>
      </c>
      <c r="F24" s="14">
        <v>275</v>
      </c>
      <c r="G24" s="14">
        <v>8</v>
      </c>
      <c r="H24" s="6"/>
      <c r="I24" s="6"/>
    </row>
    <row r="25" spans="1:9">
      <c r="A25" s="13" t="s">
        <v>80</v>
      </c>
      <c r="B25" s="14">
        <v>200</v>
      </c>
      <c r="C25" s="14">
        <v>12</v>
      </c>
      <c r="D25" s="15"/>
      <c r="E25" s="13" t="s">
        <v>163</v>
      </c>
      <c r="F25" s="14">
        <v>30</v>
      </c>
      <c r="G25" s="14">
        <v>50</v>
      </c>
      <c r="H25" s="6"/>
      <c r="I25" s="6"/>
    </row>
    <row r="26" spans="1:9">
      <c r="A26" s="13" t="s">
        <v>81</v>
      </c>
      <c r="B26" s="14">
        <v>351</v>
      </c>
      <c r="C26" s="14">
        <v>2</v>
      </c>
      <c r="D26" s="15"/>
      <c r="E26" s="13" t="s">
        <v>82</v>
      </c>
      <c r="F26" s="14">
        <v>302.5</v>
      </c>
      <c r="G26" s="14">
        <v>6</v>
      </c>
      <c r="H26" s="6"/>
      <c r="I26" s="6"/>
    </row>
    <row r="27" spans="1:9">
      <c r="A27" s="13" t="s">
        <v>83</v>
      </c>
      <c r="B27" s="14">
        <v>200</v>
      </c>
      <c r="C27" s="14">
        <v>12</v>
      </c>
      <c r="D27" s="15"/>
      <c r="E27" s="13" t="s">
        <v>84</v>
      </c>
      <c r="F27" s="14">
        <v>55</v>
      </c>
      <c r="G27" s="14">
        <v>44</v>
      </c>
      <c r="H27" s="6"/>
      <c r="I27" s="6"/>
    </row>
    <row r="28" spans="1:9">
      <c r="A28" s="13" t="s">
        <v>213</v>
      </c>
      <c r="B28" s="14">
        <v>290</v>
      </c>
      <c r="C28" s="14">
        <v>7</v>
      </c>
      <c r="D28" s="15"/>
      <c r="E28" s="13" t="s">
        <v>86</v>
      </c>
      <c r="F28" s="14">
        <v>252</v>
      </c>
      <c r="G28" s="14">
        <v>10</v>
      </c>
      <c r="H28" s="6"/>
      <c r="I28" s="6"/>
    </row>
    <row r="29" spans="1:9">
      <c r="A29" s="13" t="s">
        <v>87</v>
      </c>
      <c r="B29" s="14">
        <v>68</v>
      </c>
      <c r="C29" s="14">
        <v>37</v>
      </c>
      <c r="D29" s="15"/>
      <c r="E29" s="13" t="s">
        <v>98</v>
      </c>
      <c r="F29" s="14">
        <v>60</v>
      </c>
      <c r="G29" s="14">
        <v>40</v>
      </c>
      <c r="H29" s="6"/>
      <c r="I29" s="6"/>
    </row>
    <row r="30" spans="1:9">
      <c r="A30" s="13" t="s">
        <v>220</v>
      </c>
      <c r="B30" s="14">
        <v>17</v>
      </c>
      <c r="C30" s="14">
        <v>51</v>
      </c>
      <c r="D30" s="15"/>
      <c r="E30" s="6" t="s">
        <v>226</v>
      </c>
      <c r="F30" s="14">
        <v>250</v>
      </c>
      <c r="G30" s="14">
        <v>11</v>
      </c>
      <c r="H30" s="6"/>
      <c r="I30" s="6"/>
    </row>
    <row r="31" spans="1:9">
      <c r="A31" s="13" t="s">
        <v>90</v>
      </c>
      <c r="B31" s="14">
        <v>170</v>
      </c>
      <c r="C31" s="14">
        <v>19</v>
      </c>
      <c r="D31" s="15"/>
      <c r="E31" s="13"/>
      <c r="F31" s="14"/>
      <c r="G31" s="14"/>
      <c r="H31" s="6"/>
      <c r="I31" s="6"/>
    </row>
    <row r="32" spans="1:9">
      <c r="A32" s="16"/>
      <c r="B32" s="17"/>
      <c r="C32" s="17"/>
      <c r="D32" s="16"/>
      <c r="E32" s="16" t="s">
        <v>91</v>
      </c>
      <c r="F32" s="18">
        <v>136</v>
      </c>
      <c r="G32" s="17"/>
      <c r="H32" s="6"/>
      <c r="I32" s="6"/>
    </row>
    <row r="33" spans="1:9" ht="44.25" customHeight="1">
      <c r="A33" s="107" t="s">
        <v>232</v>
      </c>
      <c r="B33" s="107"/>
      <c r="C33" s="107"/>
      <c r="D33" s="107"/>
      <c r="E33" s="107"/>
      <c r="F33" s="107"/>
      <c r="G33" s="107"/>
      <c r="H33" s="6"/>
      <c r="I33" s="6"/>
    </row>
    <row r="34" spans="1:9" ht="12" customHeight="1">
      <c r="A34" t="s">
        <v>221</v>
      </c>
      <c r="B34" s="15"/>
      <c r="C34" s="15"/>
      <c r="D34" s="15"/>
      <c r="E34" s="15"/>
      <c r="F34" s="15"/>
      <c r="G34" s="15"/>
      <c r="H34" s="6"/>
      <c r="I34" s="6"/>
    </row>
    <row r="35" spans="1:9" ht="24.5" customHeight="1">
      <c r="A35" s="110" t="s">
        <v>223</v>
      </c>
      <c r="B35" s="110"/>
      <c r="C35" s="110"/>
      <c r="D35" s="110"/>
      <c r="E35" s="110"/>
      <c r="F35" s="110"/>
      <c r="G35" s="110"/>
      <c r="H35" s="6"/>
      <c r="I35" s="6"/>
    </row>
    <row r="36" spans="1:9" ht="27.5" customHeight="1">
      <c r="A36" s="107" t="s">
        <v>233</v>
      </c>
      <c r="B36" s="107"/>
      <c r="C36" s="107"/>
      <c r="D36" s="107"/>
      <c r="E36" s="107"/>
      <c r="F36" s="107"/>
      <c r="G36" s="107"/>
      <c r="H36" s="6"/>
      <c r="I36" s="6"/>
    </row>
    <row r="37" spans="1:9" ht="27" customHeight="1">
      <c r="A37" s="107" t="s">
        <v>225</v>
      </c>
      <c r="B37" s="107"/>
      <c r="C37" s="107"/>
      <c r="D37" s="107"/>
      <c r="E37" s="107"/>
      <c r="F37" s="107"/>
      <c r="G37" s="107"/>
      <c r="H37" s="6"/>
      <c r="I37" s="6"/>
    </row>
    <row r="38" spans="1:9">
      <c r="A38" s="6" t="s">
        <v>218</v>
      </c>
      <c r="B38" s="15"/>
      <c r="C38" s="15"/>
      <c r="D38" s="15"/>
      <c r="E38" s="15"/>
      <c r="F38" s="15"/>
      <c r="G38" s="15"/>
      <c r="H38" s="6"/>
      <c r="I38" s="6"/>
    </row>
    <row r="39" spans="1:9" ht="14" customHeight="1">
      <c r="A39" s="107" t="s">
        <v>120</v>
      </c>
      <c r="B39" s="107"/>
      <c r="C39" s="107"/>
      <c r="D39" s="107"/>
      <c r="E39" s="107"/>
      <c r="F39" s="107"/>
      <c r="G39" s="107"/>
      <c r="H39" s="6"/>
      <c r="I39" s="6"/>
    </row>
    <row r="40" spans="1:9">
      <c r="B40" s="6"/>
      <c r="C40" s="6"/>
      <c r="D40" s="6"/>
      <c r="E40" s="6"/>
      <c r="F40" s="6"/>
      <c r="G40" s="6"/>
      <c r="H40" s="6"/>
      <c r="I40" s="6"/>
    </row>
  </sheetData>
  <mergeCells count="6">
    <mergeCell ref="A2:G2"/>
    <mergeCell ref="A33:G33"/>
    <mergeCell ref="A39:G39"/>
    <mergeCell ref="A36:G36"/>
    <mergeCell ref="A37:G37"/>
    <mergeCell ref="A35:G35"/>
  </mergeCells>
  <phoneticPr fontId="1" type="noConversion"/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</vt:i4>
      </vt:variant>
    </vt:vector>
  </HeadingPairs>
  <TitlesOfParts>
    <vt:vector size="2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'2004'!Print_Area</vt:lpstr>
      <vt:lpstr>'2005'!Print_Area</vt:lpstr>
      <vt:lpstr>'2002'!Print_Titles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Garriga, Gabriella</cp:lastModifiedBy>
  <cp:lastPrinted>2023-02-02T15:28:52Z</cp:lastPrinted>
  <dcterms:created xsi:type="dcterms:W3CDTF">2002-04-30T17:54:23Z</dcterms:created>
  <dcterms:modified xsi:type="dcterms:W3CDTF">2023-12-13T18:29:18Z</dcterms:modified>
</cp:coreProperties>
</file>