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8_{05A33492-201E-40CC-8EF6-536A34CE2E58}" xr6:coauthVersionLast="47" xr6:coauthVersionMax="47" xr10:uidLastSave="{00000000-0000-0000-0000-000000000000}"/>
  <bookViews>
    <workbookView xWindow="-21720" yWindow="2715" windowWidth="21840" windowHeight="13140" tabRatio="885" xr2:uid="{00000000-000D-0000-FFFF-FFFF00000000}"/>
  </bookViews>
  <sheets>
    <sheet name="2021" sheetId="19" r:id="rId1"/>
    <sheet name="2020" sheetId="18" r:id="rId2"/>
    <sheet name="2019" sheetId="17" r:id="rId3"/>
    <sheet name="2015" sheetId="16" r:id="rId4"/>
    <sheet name="2014" sheetId="14" r:id="rId5"/>
    <sheet name="2013" sheetId="15" r:id="rId6"/>
    <sheet name="2012" sheetId="13" r:id="rId7"/>
    <sheet name="2009" sheetId="7" r:id="rId8"/>
    <sheet name="2008" sheetId="6" r:id="rId9"/>
    <sheet name="2007" sheetId="5" r:id="rId10"/>
    <sheet name="2006" sheetId="4" r:id="rId11"/>
    <sheet name="2005" sheetId="2" r:id="rId12"/>
    <sheet name="2004" sheetId="3" r:id="rId13"/>
    <sheet name="2003" sheetId="1" r:id="rId14"/>
  </sheets>
  <externalReferences>
    <externalReference r:id="rId15"/>
  </externalReferences>
  <definedNames>
    <definedName name="\A">#REF!</definedName>
    <definedName name="\H">#REF!</definedName>
    <definedName name="\M">#REF!</definedName>
    <definedName name="\P">#REF!</definedName>
    <definedName name="CTIPS" localSheetId="7">[1]Totals!#REF!</definedName>
    <definedName name="CTIPS" localSheetId="6">[1]Totals!#REF!</definedName>
    <definedName name="CTIPS" localSheetId="5">[1]Totals!#REF!</definedName>
    <definedName name="CTIPS" localSheetId="4">[1]Totals!#REF!</definedName>
    <definedName name="CTIPS" localSheetId="3">[1]Totals!#REF!</definedName>
    <definedName name="CTIPS" localSheetId="2">[1]Totals!#REF!</definedName>
    <definedName name="CTIPS" localSheetId="1">[1]Totals!#REF!</definedName>
    <definedName name="CTIPS" localSheetId="0">[1]Totals!#REF!</definedName>
    <definedName name="CTIPS">[1]Totals!#REF!</definedName>
    <definedName name="EVENPRINT">#REF!</definedName>
    <definedName name="EXISTS">#REF!</definedName>
    <definedName name="foot5" localSheetId="13">'2003'!$A$75</definedName>
    <definedName name="foot6" localSheetId="13">'2003'!$A$77</definedName>
    <definedName name="foot7" localSheetId="13">'2003'!$A$79</definedName>
    <definedName name="foot8" localSheetId="13">'2003'!$A$81</definedName>
    <definedName name="MARY">#REF!</definedName>
    <definedName name="ODD">#REF!</definedName>
    <definedName name="ODDPRINT">#REF!</definedName>
    <definedName name="PAGENUMBER">#REF!</definedName>
    <definedName name="PublishData">#REF!</definedName>
    <definedName name="PublishDate">#REF!</definedName>
    <definedName name="PublishFormula">#REF!</definedName>
    <definedName name="PublishFormulaTotal">#REF!</definedName>
    <definedName name="PublishTitle">#REF!</definedName>
    <definedName name="PublishTotal">#REF!</definedName>
    <definedName name="RATIO">#REF!</definedName>
    <definedName name="TARG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9" l="1"/>
</calcChain>
</file>

<file path=xl/sharedStrings.xml><?xml version="1.0" encoding="utf-8"?>
<sst xmlns="http://schemas.openxmlformats.org/spreadsheetml/2006/main" count="1053" uniqueCount="175">
  <si>
    <t>Local Roads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</si>
  <si>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</si>
  <si>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</si>
  <si>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</si>
  <si>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</si>
  <si>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</si>
  <si>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</si>
  <si>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</si>
  <si>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</si>
  <si>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</si>
  <si>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</si>
  <si>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</si>
  <si>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</si>
  <si>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</si>
  <si>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</si>
  <si>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</si>
  <si>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</si>
  <si>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</si>
  <si>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</si>
  <si>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</si>
  <si>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</si>
  <si>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</si>
  <si>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</si>
  <si>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</si>
  <si>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</si>
  <si>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</si>
  <si>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</si>
  <si>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</si>
  <si>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</si>
  <si>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</si>
  <si>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</si>
  <si>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</si>
  <si>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</si>
  <si>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</si>
  <si>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</si>
  <si>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</si>
  <si>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</si>
  <si>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</si>
  <si>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</si>
  <si>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</si>
  <si>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</si>
  <si>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</si>
  <si>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</si>
  <si>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</si>
  <si>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</si>
  <si>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</si>
  <si>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</si>
  <si>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</si>
  <si>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</si>
  <si>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</t>
  </si>
  <si>
    <t>Net Funds</t>
  </si>
  <si>
    <t>Distributed</t>
  </si>
  <si>
    <t>State</t>
  </si>
  <si>
    <r>
      <t>Source: "Disposition of State Motor-Fuel Tax Receipts - 2003",</t>
    </r>
    <r>
      <rPr>
        <i/>
        <sz val="10"/>
        <color indexed="8"/>
        <rFont val="Arial"/>
        <family val="2"/>
      </rPr>
      <t xml:space="preserve"> Highway Statistics 2003.</t>
    </r>
    <r>
      <rPr>
        <sz val="10"/>
        <color indexed="8"/>
        <rFont val="Arial"/>
        <family val="2"/>
      </rPr>
      <t xml:space="preserve"> Federal Highway </t>
    </r>
  </si>
  <si>
    <t>Administration, Department of Transportation. http://www.fhwa.dot.gov/policy/ohim/hs03/htm/mf3.htm</t>
  </si>
  <si>
    <t>Non-Highway</t>
  </si>
  <si>
    <t>general fund States' financing, see "Highway Finance" text under "Funds Attributable to Highway Users."</t>
  </si>
  <si>
    <t>Administration, Department of Transportation. http://www.fhwa.dot.gov/policy/ohim/hs05/htm/mf3.htm</t>
  </si>
  <si>
    <t>(thousands) [1]</t>
  </si>
  <si>
    <t>Alaska [3]</t>
  </si>
  <si>
    <t>District of Columbia [3]</t>
  </si>
  <si>
    <t>distributions from common funds with multiple revenue sources.</t>
  </si>
  <si>
    <r>
      <t>Source: "Disposition of State Motor-Fuel Tax Receipts - 2005",</t>
    </r>
    <r>
      <rPr>
        <i/>
        <sz val="10"/>
        <color indexed="8"/>
        <rFont val="Arial"/>
        <family val="2"/>
      </rPr>
      <t xml:space="preserve"> Highway Statistics 2005.</t>
    </r>
    <r>
      <rPr>
        <sz val="10"/>
        <color indexed="8"/>
        <rFont val="Arial"/>
        <family val="2"/>
      </rPr>
      <t xml:space="preserve"> Federal Highway </t>
    </r>
  </si>
  <si>
    <t>[1] The distributions shown include both specific dedications and the prorated share of motor-fuel tax</t>
  </si>
  <si>
    <t xml:space="preserve">[3] In these States, most highway-user revenues are placed in the State general fund. For a discussion of </t>
  </si>
  <si>
    <r>
      <t>Source: "Disposition of State Motor-Fuel Tax Receipts - 2004",</t>
    </r>
    <r>
      <rPr>
        <i/>
        <sz val="10"/>
        <color indexed="8"/>
        <rFont val="Arial"/>
        <family val="2"/>
      </rPr>
      <t xml:space="preserve"> Highway Statistics 2004.</t>
    </r>
    <r>
      <rPr>
        <sz val="10"/>
        <color indexed="8"/>
        <rFont val="Arial"/>
        <family val="2"/>
      </rPr>
      <t xml:space="preserve"> Federal Highway </t>
    </r>
  </si>
  <si>
    <t>Administration, Department of Transportation. http://www.fhwa.dot.gov/policy/ohim/hs04/htm/mf3.htm</t>
  </si>
  <si>
    <t xml:space="preserve">[2] Includes expenditures for county roads under State control.  </t>
  </si>
  <si>
    <t>Administered</t>
  </si>
  <si>
    <t>Highways [2]</t>
  </si>
  <si>
    <t>and Streets</t>
  </si>
  <si>
    <t>Mass Transit</t>
  </si>
  <si>
    <t>Purposes</t>
  </si>
  <si>
    <t>General and</t>
  </si>
  <si>
    <t>New Jersey [3]</t>
  </si>
  <si>
    <t>Rhode Island [3]</t>
  </si>
  <si>
    <t>Alabama [3]</t>
  </si>
  <si>
    <t>Alaska [4]</t>
  </si>
  <si>
    <t>Colorado [3]</t>
  </si>
  <si>
    <t>District of Columbia [4]</t>
  </si>
  <si>
    <t>Louisiana [3]</t>
  </si>
  <si>
    <t>Maine [4]</t>
  </si>
  <si>
    <t>Michigan [3]</t>
  </si>
  <si>
    <t>Minnesota [3]</t>
  </si>
  <si>
    <t>New Hampshire [5]</t>
  </si>
  <si>
    <t>New Jersey  [4]</t>
  </si>
  <si>
    <t>North Dakota [3]</t>
  </si>
  <si>
    <t>Rhode Island  [3,4]</t>
  </si>
  <si>
    <t>South Dakota [3]</t>
  </si>
  <si>
    <t>Wyoming [3]</t>
  </si>
  <si>
    <t xml:space="preserve">[4] In these States, most highway-user revenues are placed in the State general fund. For a discussion of </t>
  </si>
  <si>
    <t>[3] Preliminary data was used.</t>
  </si>
  <si>
    <t>[5] 2004 data was used.</t>
  </si>
  <si>
    <t>Disposition of State Motor-Fuel Tax Receipts, 2005</t>
  </si>
  <si>
    <t>Disposition of State Motor-Fuel Tax Receipts, 2004</t>
  </si>
  <si>
    <t>Disposition of State Motor-Fuel Tax Receipts, 2003</t>
  </si>
  <si>
    <t>Disposition of State Motor-Fuel Tax Receipts, 2006</t>
  </si>
  <si>
    <t>Indiana [4]</t>
  </si>
  <si>
    <t xml:space="preserve">[4] This State did not report 2006 data; the table displays 2005 data. </t>
  </si>
  <si>
    <t>Administration, Department of Transportation. http://www.fhwa.dot.gov/policy/ohim/hs06/htm/mf3.htm</t>
  </si>
  <si>
    <r>
      <t>Source: "Disposition of State Motor-Fuel Tax Receipts - 2006",</t>
    </r>
    <r>
      <rPr>
        <i/>
        <sz val="10"/>
        <color indexed="8"/>
        <rFont val="Arial"/>
        <family val="2"/>
      </rPr>
      <t xml:space="preserve"> Highway Statistics 2006.</t>
    </r>
    <r>
      <rPr>
        <sz val="10"/>
        <color indexed="8"/>
        <rFont val="Arial"/>
        <family val="2"/>
      </rPr>
      <t xml:space="preserve"> Federal Highway </t>
    </r>
  </si>
  <si>
    <t>Disposition of State Motor-Fuel Tax Receipts, 2008</t>
  </si>
  <si>
    <t>Administration, Department of Transportation. http://www.fhwa.dot.gov/policyinformation/statistics/2008/mf3.cfm</t>
  </si>
  <si>
    <r>
      <t>Source: "Disposition of State Motor-Fuel Tax Receipts - 2008",</t>
    </r>
    <r>
      <rPr>
        <i/>
        <sz val="10"/>
        <color indexed="8"/>
        <rFont val="Arial"/>
        <family val="2"/>
      </rPr>
      <t xml:space="preserve"> Highway Statistics 2008.</t>
    </r>
    <r>
      <rPr>
        <sz val="10"/>
        <color indexed="8"/>
        <rFont val="Arial"/>
        <family val="2"/>
      </rPr>
      <t xml:space="preserve"> Federal Highway </t>
    </r>
  </si>
  <si>
    <t>Disposition of State Motor-Fuel Tax Receipts, 2007</t>
  </si>
  <si>
    <t>Alaska</t>
  </si>
  <si>
    <t>District of Columbia</t>
  </si>
  <si>
    <t>New Jersey</t>
  </si>
  <si>
    <t>Rhode Island</t>
  </si>
  <si>
    <t xml:space="preserve">   Purposes </t>
  </si>
  <si>
    <t xml:space="preserve"> (thousands) </t>
  </si>
  <si>
    <t xml:space="preserve"> For</t>
  </si>
  <si>
    <t xml:space="preserve">   Highway </t>
  </si>
  <si>
    <r>
      <t>Source: "Disposition of receipts from State and highway-user imposts, including tolls - 2007",</t>
    </r>
    <r>
      <rPr>
        <i/>
        <sz val="10"/>
        <color indexed="8"/>
        <rFont val="Arial"/>
        <family val="2"/>
      </rPr>
      <t xml:space="preserve"> </t>
    </r>
  </si>
  <si>
    <t xml:space="preserve">Highway Statistics 2007. Federal Highway Administration, Department of Transportation. </t>
  </si>
  <si>
    <t>http://www.fhwa.dot.gov/policyinformation/statistics/2007/sdf.cfm</t>
  </si>
  <si>
    <t>Disposition of State Motor-Fuel Tax Receipts, 2009</t>
  </si>
  <si>
    <r>
      <t>Source: "Disposition of State Motor-Fuel Tax Receipts - 2009",</t>
    </r>
    <r>
      <rPr>
        <i/>
        <sz val="10"/>
        <color indexed="8"/>
        <rFont val="Arial"/>
        <family val="2"/>
      </rPr>
      <t xml:space="preserve"> Highway Statistics 2009.</t>
    </r>
    <r>
      <rPr>
        <sz val="10"/>
        <color indexed="8"/>
        <rFont val="Arial"/>
        <family val="2"/>
      </rPr>
      <t xml:space="preserve"> Federal Highway </t>
    </r>
  </si>
  <si>
    <t>Administration, Department of Transportation. http://www.fhwa.dot.gov/policyinformation/statistics/2009/mf3.cfm</t>
  </si>
  <si>
    <t>[4] Amounts shown represent data reported for 2008.</t>
  </si>
  <si>
    <t>New Hampshire [4]</t>
  </si>
  <si>
    <t>Massachusetts [4]</t>
  </si>
  <si>
    <t xml:space="preserve">  -</t>
  </si>
  <si>
    <t>[5] Amounts shown represent data reported for 2011.</t>
  </si>
  <si>
    <t>[4] Amounts shown represent data reported for 2010.</t>
  </si>
  <si>
    <t>New York [5]</t>
  </si>
  <si>
    <t xml:space="preserve">Maine [5] </t>
  </si>
  <si>
    <t>Disposition of State Motor-Fuel Tax Receipts, 2012</t>
  </si>
  <si>
    <r>
      <t>Source: "Disposition of State Motor-Fuel Tax Receipts - 2012",</t>
    </r>
    <r>
      <rPr>
        <i/>
        <sz val="10"/>
        <color indexed="8"/>
        <rFont val="Arial"/>
        <family val="2"/>
      </rPr>
      <t xml:space="preserve"> Highway Statistics 2012.</t>
    </r>
    <r>
      <rPr>
        <sz val="10"/>
        <color indexed="8"/>
        <rFont val="Arial"/>
        <family val="2"/>
      </rPr>
      <t xml:space="preserve"> Federal Highway </t>
    </r>
  </si>
  <si>
    <t>Administration, Department of Transportation. http://www.fhwa.dot.gov/policyinformation/statistics/2012/mf3.cfm</t>
  </si>
  <si>
    <t xml:space="preserve">Illinois  </t>
  </si>
  <si>
    <t xml:space="preserve">New Hampshire </t>
  </si>
  <si>
    <t xml:space="preserve">New York   </t>
  </si>
  <si>
    <t>[3] In these States, most highway-user revenues are placed in the State general fund.  For a discussion of</t>
  </si>
  <si>
    <t>[4] Amounts shown represent data reported for 2010 &amp; 2011.</t>
  </si>
  <si>
    <t>[5] Amounts shown represent data reported for 2013.</t>
  </si>
  <si>
    <t>Alaska  3/</t>
  </si>
  <si>
    <t>Dist. of Col.  3/</t>
  </si>
  <si>
    <t>Maine  4/</t>
  </si>
  <si>
    <t>Massachusetts  4/</t>
  </si>
  <si>
    <t>New Jersey  5/</t>
  </si>
  <si>
    <t>Rhode Island  5/</t>
  </si>
  <si>
    <t>Disposition of State Motor-Fuel Tax Receipts, 2014</t>
  </si>
  <si>
    <t>-</t>
  </si>
  <si>
    <t>Disposition of State Motor-Fuel Tax Receipts, 2013</t>
  </si>
  <si>
    <t>Administration, Department of Transportation. https://www.fhwa.dot.gov/policyinformation/statistics/2013/mf3.cfm</t>
  </si>
  <si>
    <r>
      <t>Source: "Disposition of State Motor-Fuel Tax Receipts - 2013",</t>
    </r>
    <r>
      <rPr>
        <i/>
        <sz val="10"/>
        <color indexed="8"/>
        <rFont val="Arial"/>
        <family val="2"/>
      </rPr>
      <t xml:space="preserve"> Highway Statistics 2013.</t>
    </r>
    <r>
      <rPr>
        <sz val="10"/>
        <color indexed="8"/>
        <rFont val="Arial"/>
        <family val="2"/>
      </rPr>
      <t xml:space="preserve"> Federal Highway </t>
    </r>
  </si>
  <si>
    <t>Administration, Department of Transportation. https://www.fhwa.dot.gov/policyinformation/statistics/2014/mf3.cfm</t>
  </si>
  <si>
    <r>
      <t>Source: "Disposition of State Motor-Fuel Tax Receipts - 2014",</t>
    </r>
    <r>
      <rPr>
        <i/>
        <sz val="10"/>
        <color indexed="8"/>
        <rFont val="Arial"/>
        <family val="2"/>
      </rPr>
      <t xml:space="preserve"> Highway Statistics 2014.</t>
    </r>
    <r>
      <rPr>
        <sz val="10"/>
        <color indexed="8"/>
        <rFont val="Arial"/>
        <family val="2"/>
      </rPr>
      <t xml:space="preserve"> Federal Highway </t>
    </r>
  </si>
  <si>
    <t>Disposition of State Motor-Fuel Tax Receipts, 2015</t>
  </si>
  <si>
    <r>
      <t>Source: "Disposition of State Motor-Fuel Tax Receipts - 2015",</t>
    </r>
    <r>
      <rPr>
        <i/>
        <sz val="10"/>
        <color indexed="8"/>
        <rFont val="Arial"/>
        <family val="2"/>
      </rPr>
      <t xml:space="preserve"> Highway Statistics 2015.</t>
    </r>
    <r>
      <rPr>
        <sz val="10"/>
        <color indexed="8"/>
        <rFont val="Arial"/>
        <family val="2"/>
      </rPr>
      <t xml:space="preserve"> Federal Highway </t>
    </r>
  </si>
  <si>
    <t>Administration, Department of Transportation. https://www.fhwa.dot.gov/policyinformation/statistics/2015/mf3.cfm</t>
  </si>
  <si>
    <t>[3] In these states, most highway-user revenues are placed in the state general fund.  For a discussion of</t>
  </si>
  <si>
    <t>general fund states' financing, see "Highway Finance" text under "Funds Attributable to Highway Users."</t>
  </si>
  <si>
    <t>[4] Amounts shown represent data reported for 2011.</t>
  </si>
  <si>
    <t xml:space="preserve">New Jersey </t>
  </si>
  <si>
    <t>Disposition of State Motor-Fuel Tax Receipts, 2019</t>
  </si>
  <si>
    <r>
      <rPr>
        <b/>
        <sz val="10"/>
        <color rgb="FF000000"/>
        <rFont val="Arial"/>
        <family val="2"/>
      </rPr>
      <t>Notes:</t>
    </r>
    <r>
      <rPr>
        <sz val="10"/>
        <color indexed="8"/>
        <rFont val="Arial"/>
        <family val="2"/>
      </rPr>
      <t xml:space="preserve"> [1] The distributions shown include both specific dedications and the prorated share of motor-fuel tax distributions from common funds with multiple revenue sources.</t>
    </r>
  </si>
  <si>
    <t>Net funds distributed (dollars) [1]</t>
  </si>
  <si>
    <t>For state administered highways [2]</t>
  </si>
  <si>
    <t>For local roads and streets</t>
  </si>
  <si>
    <t>For mass transit purposes</t>
  </si>
  <si>
    <t>Montana</t>
  </si>
  <si>
    <t>For general and    non-highway purposes</t>
  </si>
  <si>
    <r>
      <rPr>
        <b/>
        <sz val="10"/>
        <color rgb="FF000000"/>
        <rFont val="Arial"/>
        <family val="2"/>
      </rPr>
      <t xml:space="preserve">Source: </t>
    </r>
    <r>
      <rPr>
        <sz val="10"/>
        <color indexed="8"/>
        <rFont val="Arial"/>
        <family val="2"/>
      </rPr>
      <t>U.S. Department of Transportation. Federal Highway Administration. Table MF-3: Disposition of State Motor-Fuel Tax Receipts - 2019,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Highway Statistics</t>
    </r>
    <r>
      <rPr>
        <i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November 2020.</t>
    </r>
  </si>
  <si>
    <t>[2] Includes expenditures for county roads under state control.</t>
  </si>
  <si>
    <t>Oregon [4]</t>
  </si>
  <si>
    <t>[3] In these states, most highway-user revenues are placed in the state general fund.</t>
  </si>
  <si>
    <t>[4] Amounts shown represent data reported for 2017.</t>
  </si>
  <si>
    <r>
      <rPr>
        <b/>
        <sz val="10"/>
        <color rgb="FF000000"/>
        <rFont val="Arial"/>
        <family val="2"/>
      </rPr>
      <t xml:space="preserve">Source: </t>
    </r>
    <r>
      <rPr>
        <sz val="10"/>
        <color indexed="8"/>
        <rFont val="Arial"/>
        <family val="2"/>
      </rPr>
      <t>U.S. Department of Transportation. Federal Highway Administration. Table MF-3: Disposition of State Motor-Fuel Tax Receipts - 2020,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Highway Statistics</t>
    </r>
    <r>
      <rPr>
        <i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December 2021.</t>
    </r>
  </si>
  <si>
    <t>Disposition of State Motor-Fuel Tax Receipts, 2020</t>
  </si>
  <si>
    <t>[4] Amounts shown represent data reported for 2019.</t>
  </si>
  <si>
    <r>
      <rPr>
        <b/>
        <sz val="10"/>
        <color rgb="FF000000"/>
        <rFont val="Arial"/>
        <family val="2"/>
      </rPr>
      <t xml:space="preserve">Source: </t>
    </r>
    <r>
      <rPr>
        <sz val="10"/>
        <color indexed="8"/>
        <rFont val="Arial"/>
        <family val="2"/>
      </rPr>
      <t>U.S. Department of Transportation. Federal Highway Administration. Table MF-3: Disposition of State Motor-Fuel Tax Receipts - 2021,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Highway Statistics</t>
    </r>
    <r>
      <rPr>
        <i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December 2022.</t>
    </r>
  </si>
  <si>
    <t>Disposition of State Motor-Fuel Tax Receipts, 2021</t>
  </si>
  <si>
    <t>[4] Amounts shown represent data reported for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</si>
</sst>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\ dd\,\ yyyy"/>
    <numFmt numFmtId="165" formatCode="#,##0.000_);\(#,##0.000\)"/>
    <numFmt numFmtId="166" formatCode="#,##0&quot;    &quot;;\-#,##0&quot;    &quot;;\-\-&quot;    &quot;;@&quot;    &quot;"/>
    <numFmt numFmtId="167" formatCode="#,##0.00%&quot;    &quot;;\-#,##0&quot;    &quot;;\-\-&quot;    &quot;;@&quot;    &quot;"/>
    <numFmt numFmtId="168" formatCode="[$-409]d\-mmm\-yy;@"/>
    <numFmt numFmtId="169" formatCode="0.0%"/>
    <numFmt numFmtId="170" formatCode="&quot;$&quot;#,##0"/>
  </numFmts>
  <fonts count="14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6"/>
      <name val="P-AVGARD"/>
    </font>
    <font>
      <b/>
      <sz val="10"/>
      <name val="Arial"/>
      <family val="2"/>
    </font>
    <font>
      <sz val="10"/>
      <name val="Arial"/>
      <family val="2"/>
    </font>
    <font>
      <sz val="10"/>
      <name val="P-AVGARD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7" fontId="3" fillId="0" borderId="0"/>
    <xf numFmtId="37" fontId="3" fillId="0" borderId="0"/>
    <xf numFmtId="164" fontId="1" fillId="0" borderId="0" applyFill="0" applyBorder="0" applyAlignment="0" applyProtection="0">
      <alignment wrapText="1"/>
    </xf>
  </cellStyleXfs>
  <cellXfs count="88">
    <xf numFmtId="0" fontId="0" fillId="0" borderId="0" xfId="0"/>
    <xf numFmtId="37" fontId="5" fillId="0" borderId="0" xfId="3" applyFont="1" applyAlignment="1">
      <alignment vertical="center"/>
    </xf>
    <xf numFmtId="165" fontId="5" fillId="0" borderId="0" xfId="3" applyNumberFormat="1" applyFont="1" applyAlignment="1">
      <alignment vertical="center"/>
    </xf>
    <xf numFmtId="37" fontId="6" fillId="0" borderId="0" xfId="3" applyFont="1"/>
    <xf numFmtId="37" fontId="5" fillId="0" borderId="0" xfId="3" applyFont="1" applyAlignment="1">
      <alignment vertical="center" wrapText="1"/>
    </xf>
    <xf numFmtId="37" fontId="6" fillId="0" borderId="0" xfId="3" applyFont="1" applyAlignment="1">
      <alignment wrapText="1"/>
    </xf>
    <xf numFmtId="37" fontId="7" fillId="0" borderId="0" xfId="3" applyFont="1" applyAlignment="1">
      <alignment wrapText="1"/>
    </xf>
    <xf numFmtId="37" fontId="7" fillId="0" borderId="0" xfId="3" applyFont="1" applyAlignment="1">
      <alignment horizontal="left" wrapText="1"/>
    </xf>
    <xf numFmtId="0" fontId="4" fillId="0" borderId="0" xfId="3" applyNumberFormat="1" applyFont="1" applyAlignment="1">
      <alignment horizontal="centerContinuous" vertical="center"/>
    </xf>
    <xf numFmtId="0" fontId="5" fillId="0" borderId="0" xfId="3" applyNumberFormat="1" applyFont="1" applyAlignment="1">
      <alignment vertical="center"/>
    </xf>
    <xf numFmtId="0" fontId="5" fillId="0" borderId="1" xfId="3" applyNumberFormat="1" applyFont="1" applyBorder="1" applyAlignment="1">
      <alignment vertical="center"/>
    </xf>
    <xf numFmtId="0" fontId="5" fillId="0" borderId="2" xfId="3" applyNumberFormat="1" applyFont="1" applyBorder="1" applyAlignment="1">
      <alignment horizontal="center" vertical="center"/>
    </xf>
    <xf numFmtId="0" fontId="5" fillId="0" borderId="3" xfId="3" applyNumberFormat="1" applyFont="1" applyBorder="1" applyAlignment="1">
      <alignment horizontal="center" vertical="center"/>
    </xf>
    <xf numFmtId="0" fontId="5" fillId="0" borderId="4" xfId="3" applyNumberFormat="1" applyFont="1" applyBorder="1" applyAlignment="1">
      <alignment horizontal="center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4" xfId="3" applyNumberFormat="1" applyFont="1" applyBorder="1" applyAlignment="1">
      <alignment vertical="center"/>
    </xf>
    <xf numFmtId="37" fontId="5" fillId="0" borderId="4" xfId="3" applyFont="1" applyBorder="1" applyAlignment="1">
      <alignment vertical="center"/>
    </xf>
    <xf numFmtId="37" fontId="5" fillId="0" borderId="7" xfId="3" applyFont="1" applyBorder="1" applyAlignment="1">
      <alignment vertical="center"/>
    </xf>
    <xf numFmtId="0" fontId="5" fillId="0" borderId="7" xfId="3" applyNumberFormat="1" applyFont="1" applyBorder="1" applyAlignment="1">
      <alignment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9" xfId="3" applyNumberFormat="1" applyFont="1" applyBorder="1" applyAlignment="1">
      <alignment horizontal="center" vertical="center"/>
    </xf>
    <xf numFmtId="166" fontId="5" fillId="0" borderId="5" xfId="0" applyNumberFormat="1" applyFont="1" applyBorder="1"/>
    <xf numFmtId="166" fontId="5" fillId="0" borderId="8" xfId="0" applyNumberFormat="1" applyFont="1" applyBorder="1"/>
    <xf numFmtId="167" fontId="5" fillId="0" borderId="5" xfId="0" applyNumberFormat="1" applyFont="1" applyBorder="1"/>
    <xf numFmtId="167" fontId="5" fillId="0" borderId="8" xfId="0" applyNumberFormat="1" applyFont="1" applyBorder="1"/>
    <xf numFmtId="167" fontId="5" fillId="0" borderId="6" xfId="0" applyNumberFormat="1" applyFont="1" applyBorder="1"/>
    <xf numFmtId="167" fontId="5" fillId="0" borderId="9" xfId="0" applyNumberFormat="1" applyFont="1" applyBorder="1"/>
    <xf numFmtId="0" fontId="7" fillId="0" borderId="0" xfId="3" applyNumberFormat="1" applyFont="1" applyAlignment="1">
      <alignment horizontal="left"/>
    </xf>
    <xf numFmtId="0" fontId="6" fillId="0" borderId="0" xfId="3" applyNumberFormat="1" applyFont="1"/>
    <xf numFmtId="37" fontId="7" fillId="0" borderId="0" xfId="3" applyFont="1" applyAlignment="1">
      <alignment horizontal="center"/>
    </xf>
    <xf numFmtId="37" fontId="7" fillId="0" borderId="0" xfId="3" applyFont="1" applyAlignment="1">
      <alignment horizontal="left"/>
    </xf>
    <xf numFmtId="37" fontId="7" fillId="0" borderId="0" xfId="3" applyFont="1"/>
    <xf numFmtId="0" fontId="7" fillId="0" borderId="0" xfId="3" applyNumberFormat="1" applyFont="1"/>
    <xf numFmtId="168" fontId="4" fillId="0" borderId="0" xfId="3" applyNumberFormat="1" applyFont="1" applyAlignment="1">
      <alignment horizontal="left" vertical="center"/>
    </xf>
    <xf numFmtId="0" fontId="2" fillId="0" borderId="0" xfId="1" applyAlignment="1" applyProtection="1"/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right" indent="1"/>
    </xf>
    <xf numFmtId="167" fontId="5" fillId="0" borderId="5" xfId="0" applyNumberFormat="1" applyFont="1" applyBorder="1" applyAlignment="1">
      <alignment horizontal="right" indent="1"/>
    </xf>
    <xf numFmtId="10" fontId="5" fillId="0" borderId="8" xfId="0" applyNumberFormat="1" applyFont="1" applyBorder="1" applyAlignment="1">
      <alignment horizontal="right" indent="1"/>
    </xf>
    <xf numFmtId="10" fontId="5" fillId="0" borderId="6" xfId="0" applyNumberFormat="1" applyFont="1" applyBorder="1" applyAlignment="1">
      <alignment horizontal="right" indent="1"/>
    </xf>
    <xf numFmtId="10" fontId="5" fillId="0" borderId="9" xfId="0" applyNumberFormat="1" applyFont="1" applyBorder="1" applyAlignment="1">
      <alignment horizontal="right" indent="1"/>
    </xf>
    <xf numFmtId="37" fontId="0" fillId="0" borderId="4" xfId="3" applyFont="1" applyBorder="1" applyAlignment="1">
      <alignment vertical="center"/>
    </xf>
    <xf numFmtId="10" fontId="0" fillId="0" borderId="5" xfId="0" applyNumberFormat="1" applyBorder="1" applyAlignment="1">
      <alignment horizontal="right" indent="1"/>
    </xf>
    <xf numFmtId="10" fontId="0" fillId="0" borderId="6" xfId="0" applyNumberFormat="1" applyBorder="1" applyAlignment="1">
      <alignment horizontal="right" indent="1"/>
    </xf>
    <xf numFmtId="10" fontId="0" fillId="0" borderId="0" xfId="0" applyNumberFormat="1"/>
    <xf numFmtId="37" fontId="10" fillId="0" borderId="4" xfId="3" applyFont="1" applyBorder="1" applyAlignment="1">
      <alignment vertical="center"/>
    </xf>
    <xf numFmtId="166" fontId="5" fillId="0" borderId="5" xfId="0" applyNumberFormat="1" applyFont="1" applyBorder="1" applyAlignment="1">
      <alignment vertical="center"/>
    </xf>
    <xf numFmtId="10" fontId="5" fillId="0" borderId="5" xfId="0" applyNumberFormat="1" applyFon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10" fontId="5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7" fontId="5" fillId="0" borderId="5" xfId="0" applyNumberFormat="1" applyFont="1" applyBorder="1" applyAlignment="1">
      <alignment horizontal="right" vertical="center"/>
    </xf>
    <xf numFmtId="166" fontId="5" fillId="0" borderId="8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9" xfId="0" applyNumberFormat="1" applyFont="1" applyBorder="1" applyAlignment="1">
      <alignment horizontal="right" vertical="center"/>
    </xf>
    <xf numFmtId="37" fontId="6" fillId="0" borderId="0" xfId="3" applyFont="1" applyAlignment="1">
      <alignment vertical="center" wrapText="1"/>
    </xf>
    <xf numFmtId="37" fontId="7" fillId="0" borderId="0" xfId="3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vertical="center"/>
    </xf>
    <xf numFmtId="37" fontId="7" fillId="0" borderId="0" xfId="3" applyFont="1" applyAlignment="1">
      <alignment horizontal="left" vertical="center" wrapText="1"/>
    </xf>
    <xf numFmtId="37" fontId="7" fillId="0" borderId="0" xfId="3" applyFont="1" applyAlignment="1">
      <alignment horizontal="center" vertical="center"/>
    </xf>
    <xf numFmtId="37" fontId="7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3" applyNumberFormat="1" applyFont="1" applyBorder="1" applyAlignment="1">
      <alignment horizontal="center" vertical="center" wrapText="1"/>
    </xf>
    <xf numFmtId="0" fontId="5" fillId="0" borderId="11" xfId="3" applyNumberFormat="1" applyFont="1" applyBorder="1" applyAlignment="1">
      <alignment horizontal="center" vertical="center" wrapText="1"/>
    </xf>
    <xf numFmtId="0" fontId="5" fillId="0" borderId="12" xfId="3" applyNumberFormat="1" applyFont="1" applyBorder="1" applyAlignment="1">
      <alignment horizontal="center" vertical="center" wrapText="1"/>
    </xf>
    <xf numFmtId="37" fontId="5" fillId="0" borderId="14" xfId="3" applyFont="1" applyBorder="1" applyAlignment="1">
      <alignment vertical="center"/>
    </xf>
    <xf numFmtId="10" fontId="0" fillId="0" borderId="0" xfId="0" applyNumberFormat="1" applyAlignment="1">
      <alignment vertical="center"/>
    </xf>
    <xf numFmtId="170" fontId="5" fillId="0" borderId="13" xfId="0" applyNumberFormat="1" applyFont="1" applyBorder="1" applyAlignment="1">
      <alignment horizontal="right" vertical="center" indent="1"/>
    </xf>
    <xf numFmtId="169" fontId="5" fillId="0" borderId="13" xfId="0" applyNumberFormat="1" applyFont="1" applyBorder="1" applyAlignment="1">
      <alignment horizontal="right" vertical="center" indent="1"/>
    </xf>
    <xf numFmtId="169" fontId="5" fillId="0" borderId="15" xfId="0" applyNumberFormat="1" applyFont="1" applyBorder="1" applyAlignment="1">
      <alignment horizontal="right" vertical="center" indent="1"/>
    </xf>
    <xf numFmtId="170" fontId="5" fillId="0" borderId="5" xfId="0" applyNumberFormat="1" applyFont="1" applyBorder="1" applyAlignment="1">
      <alignment horizontal="right" vertical="center" indent="1"/>
    </xf>
    <xf numFmtId="169" fontId="5" fillId="0" borderId="5" xfId="0" applyNumberFormat="1" applyFont="1" applyBorder="1" applyAlignment="1">
      <alignment horizontal="right" vertical="center" indent="1"/>
    </xf>
    <xf numFmtId="169" fontId="5" fillId="0" borderId="6" xfId="0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169" fontId="5" fillId="0" borderId="8" xfId="0" applyNumberFormat="1" applyFont="1" applyBorder="1" applyAlignment="1">
      <alignment horizontal="right" vertical="center" indent="1"/>
    </xf>
    <xf numFmtId="169" fontId="5" fillId="0" borderId="9" xfId="0" applyNumberFormat="1" applyFont="1" applyBorder="1" applyAlignment="1">
      <alignment horizontal="right" vertical="center" indent="1"/>
    </xf>
    <xf numFmtId="0" fontId="13" fillId="0" borderId="0" xfId="3" applyNumberFormat="1" applyFont="1" applyAlignment="1">
      <alignment horizontal="centerContinuous" vertical="center"/>
    </xf>
    <xf numFmtId="37" fontId="7" fillId="0" borderId="0" xfId="3" applyFont="1" applyAlignment="1">
      <alignment horizontal="left" vertical="center" wrapText="1"/>
    </xf>
    <xf numFmtId="0" fontId="7" fillId="0" borderId="0" xfId="3" applyNumberFormat="1" applyFont="1" applyAlignment="1">
      <alignment horizontal="left" vertical="center" wrapText="1"/>
    </xf>
    <xf numFmtId="170" fontId="5" fillId="0" borderId="0" xfId="0" applyNumberFormat="1" applyFont="1" applyBorder="1" applyAlignment="1">
      <alignment horizontal="right" vertical="center" inden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_state gas tax breakdown kr" xfId="3" xr:uid="{00000000-0005-0000-0000-000003000000}"/>
    <cellStyle name="Style 27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state%20gas%20tax%20breakdown%20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cents"/>
      <sheetName val="Total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hwa.dot.gov/policyinformation/statistics/2007/sdf.cf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044A-BB44-46F1-B5C0-D930E662EB8B}">
  <sheetPr>
    <pageSetUpPr fitToPage="1"/>
  </sheetPr>
  <dimension ref="B1:K65"/>
  <sheetViews>
    <sheetView showGridLines="0" tabSelected="1" workbookViewId="0">
      <selection activeCell="I58" sqref="I58"/>
    </sheetView>
  </sheetViews>
  <sheetFormatPr defaultColWidth="8.90625" defaultRowHeight="12.5"/>
  <cols>
    <col min="1" max="1" width="2" customWidth="1"/>
    <col min="2" max="2" width="21" style="69" customWidth="1"/>
    <col min="3" max="3" width="19.08984375" style="69" customWidth="1"/>
    <col min="4" max="7" width="17.36328125" style="69" customWidth="1"/>
    <col min="8" max="8" width="2.54296875" customWidth="1"/>
  </cols>
  <sheetData>
    <row r="1" spans="2:11" ht="15" customHeight="1">
      <c r="B1" s="34">
        <v>45376</v>
      </c>
      <c r="C1" s="4"/>
      <c r="D1" s="4"/>
      <c r="E1" s="4"/>
      <c r="F1" s="4"/>
      <c r="G1" s="4"/>
    </row>
    <row r="2" spans="2:11" ht="22.5" customHeight="1">
      <c r="B2" s="84" t="s">
        <v>173</v>
      </c>
      <c r="C2" s="8"/>
      <c r="D2" s="8"/>
      <c r="E2" s="8"/>
      <c r="F2" s="8"/>
      <c r="G2" s="8"/>
    </row>
    <row r="3" spans="2:11" ht="13.5" thickBot="1">
      <c r="B3" s="8"/>
      <c r="C3" s="8"/>
      <c r="D3" s="8"/>
      <c r="E3" s="8"/>
      <c r="F3" s="8"/>
      <c r="G3" s="8"/>
    </row>
    <row r="4" spans="2:11" ht="47.25" customHeight="1" thickTop="1">
      <c r="B4" s="70" t="s">
        <v>52</v>
      </c>
      <c r="C4" s="71" t="s">
        <v>158</v>
      </c>
      <c r="D4" s="71" t="s">
        <v>159</v>
      </c>
      <c r="E4" s="71" t="s">
        <v>160</v>
      </c>
      <c r="F4" s="71" t="s">
        <v>161</v>
      </c>
      <c r="G4" s="72" t="s">
        <v>163</v>
      </c>
    </row>
    <row r="5" spans="2:11" s="57" customFormat="1" ht="15" customHeight="1" thickBot="1">
      <c r="B5" s="16"/>
      <c r="C5" s="14"/>
      <c r="D5" s="14"/>
      <c r="E5" s="14"/>
      <c r="F5" s="14"/>
      <c r="G5" s="15"/>
    </row>
    <row r="6" spans="2:11" s="57" customFormat="1" ht="15" customHeight="1" thickBot="1">
      <c r="B6" s="73" t="s">
        <v>49</v>
      </c>
      <c r="C6" s="75">
        <f>50789636*1000</f>
        <v>50789636000</v>
      </c>
      <c r="D6" s="76">
        <v>0.47452690938757663</v>
      </c>
      <c r="E6" s="76">
        <v>0.28313912310771433</v>
      </c>
      <c r="F6" s="76">
        <v>0.12749323503716389</v>
      </c>
      <c r="G6" s="77">
        <v>0.11484073246754516</v>
      </c>
      <c r="H6" s="74"/>
      <c r="I6" s="74"/>
      <c r="K6" s="87"/>
    </row>
    <row r="7" spans="2:11" s="57" customFormat="1" ht="15" customHeight="1">
      <c r="B7" s="17"/>
      <c r="C7" s="78"/>
      <c r="D7" s="79"/>
      <c r="E7" s="80"/>
      <c r="F7" s="80"/>
      <c r="G7" s="80"/>
      <c r="H7" s="74"/>
      <c r="I7" s="74"/>
    </row>
    <row r="8" spans="2:11" s="57" customFormat="1" ht="15" customHeight="1">
      <c r="B8" s="17" t="s">
        <v>1</v>
      </c>
      <c r="C8" s="78">
        <v>904359000</v>
      </c>
      <c r="D8" s="79">
        <v>0.67312649069672548</v>
      </c>
      <c r="E8" s="80">
        <v>0.27573894880241145</v>
      </c>
      <c r="F8" s="80">
        <v>3.3715593033297617E-2</v>
      </c>
      <c r="G8" s="80">
        <v>1.7418967467565424E-2</v>
      </c>
      <c r="I8" s="74"/>
    </row>
    <row r="9" spans="2:11" s="57" customFormat="1" ht="15" customHeight="1">
      <c r="B9" s="17" t="s">
        <v>59</v>
      </c>
      <c r="C9" s="78">
        <v>28236000</v>
      </c>
      <c r="D9" s="79">
        <v>0.84470179912168863</v>
      </c>
      <c r="E9" s="80">
        <v>8.0393823487746145E-3</v>
      </c>
      <c r="F9" s="80">
        <v>0.14725881852953676</v>
      </c>
      <c r="G9" s="80">
        <v>0</v>
      </c>
      <c r="I9" s="74"/>
    </row>
    <row r="10" spans="2:11" s="57" customFormat="1" ht="15" customHeight="1">
      <c r="B10" s="17" t="s">
        <v>2</v>
      </c>
      <c r="C10" s="78">
        <v>730306000</v>
      </c>
      <c r="D10" s="79">
        <v>0.10202024904629019</v>
      </c>
      <c r="E10" s="80">
        <v>0.76910363601011078</v>
      </c>
      <c r="F10" s="80">
        <v>9.8410803142792193E-3</v>
      </c>
      <c r="G10" s="80">
        <v>0.11903503462931976</v>
      </c>
      <c r="H10" s="74"/>
      <c r="I10" s="74"/>
    </row>
    <row r="11" spans="2:11" s="57" customFormat="1" ht="15" customHeight="1">
      <c r="B11" s="17" t="s">
        <v>3</v>
      </c>
      <c r="C11" s="78">
        <v>559768000</v>
      </c>
      <c r="D11" s="79">
        <v>0.54949193237198268</v>
      </c>
      <c r="E11" s="80">
        <v>0.37014263051835761</v>
      </c>
      <c r="F11" s="80">
        <v>2.2777293450143631E-2</v>
      </c>
      <c r="G11" s="80">
        <v>5.7588143659516082E-2</v>
      </c>
      <c r="H11" s="74"/>
      <c r="I11" s="74"/>
    </row>
    <row r="12" spans="2:11" s="57" customFormat="1" ht="15" customHeight="1">
      <c r="B12" s="17" t="s">
        <v>4</v>
      </c>
      <c r="C12" s="78">
        <v>7400517000</v>
      </c>
      <c r="D12" s="79">
        <v>0.50456961317702531</v>
      </c>
      <c r="E12" s="80">
        <v>0.37767320850691916</v>
      </c>
      <c r="F12" s="80">
        <v>6.35927192654243E-2</v>
      </c>
      <c r="G12" s="80">
        <v>5.4164459050631192E-2</v>
      </c>
      <c r="H12" s="74"/>
      <c r="I12" s="74"/>
    </row>
    <row r="13" spans="2:11" s="57" customFormat="1" ht="15" customHeight="1">
      <c r="B13" s="17" t="s">
        <v>5</v>
      </c>
      <c r="C13" s="78">
        <v>656968000</v>
      </c>
      <c r="D13" s="79">
        <v>0.75450859098160028</v>
      </c>
      <c r="E13" s="80">
        <v>0.21639866781943717</v>
      </c>
      <c r="F13" s="80">
        <v>2.9092741198962508E-2</v>
      </c>
      <c r="G13" s="80">
        <v>0</v>
      </c>
      <c r="H13" s="74"/>
      <c r="I13" s="74"/>
    </row>
    <row r="14" spans="2:11" s="57" customFormat="1" ht="15" customHeight="1">
      <c r="B14" s="17" t="s">
        <v>6</v>
      </c>
      <c r="C14" s="78">
        <v>719108000</v>
      </c>
      <c r="D14" s="79">
        <v>7.7616992162512444E-2</v>
      </c>
      <c r="E14" s="80">
        <v>7.9547161205270972E-2</v>
      </c>
      <c r="F14" s="80">
        <v>0.67663132658793945</v>
      </c>
      <c r="G14" s="80">
        <v>0.16620452004427708</v>
      </c>
      <c r="H14" s="74"/>
      <c r="I14" s="74"/>
    </row>
    <row r="15" spans="2:11" s="57" customFormat="1" ht="15" customHeight="1">
      <c r="B15" s="17" t="s">
        <v>7</v>
      </c>
      <c r="C15" s="78">
        <v>124718000</v>
      </c>
      <c r="D15" s="79">
        <v>0.83811478695938035</v>
      </c>
      <c r="E15" s="80">
        <v>0</v>
      </c>
      <c r="F15" s="80">
        <v>0.16188521304061965</v>
      </c>
      <c r="G15" s="80">
        <v>0</v>
      </c>
      <c r="H15" s="74"/>
      <c r="I15" s="74"/>
    </row>
    <row r="16" spans="2:11" s="57" customFormat="1" ht="15" customHeight="1">
      <c r="B16" s="17" t="s">
        <v>60</v>
      </c>
      <c r="C16" s="78">
        <v>23638000</v>
      </c>
      <c r="D16" s="79">
        <v>0.72831880869785937</v>
      </c>
      <c r="E16" s="80">
        <v>1.8614095947203655E-3</v>
      </c>
      <c r="F16" s="80">
        <v>0.26605465775446313</v>
      </c>
      <c r="G16" s="80">
        <v>3.765123952957103E-3</v>
      </c>
      <c r="H16" s="74"/>
      <c r="I16" s="74"/>
    </row>
    <row r="17" spans="2:9" s="57" customFormat="1" ht="15" customHeight="1">
      <c r="B17" s="17" t="s">
        <v>8</v>
      </c>
      <c r="C17" s="78">
        <v>2721630000</v>
      </c>
      <c r="D17" s="79">
        <v>0.60065181527246536</v>
      </c>
      <c r="E17" s="80">
        <v>0.12285358406543138</v>
      </c>
      <c r="F17" s="80">
        <v>0.1069109320517484</v>
      </c>
      <c r="G17" s="80">
        <v>0.16958366861035482</v>
      </c>
      <c r="H17" s="74"/>
      <c r="I17" s="74"/>
    </row>
    <row r="18" spans="2:9" s="57" customFormat="1" ht="15" customHeight="1">
      <c r="B18" s="17" t="s">
        <v>9</v>
      </c>
      <c r="C18" s="78">
        <v>1744784000</v>
      </c>
      <c r="D18" s="79">
        <v>0.67626365211968931</v>
      </c>
      <c r="E18" s="80">
        <v>0.25878332217626937</v>
      </c>
      <c r="F18" s="80">
        <v>1.1008239415308714E-2</v>
      </c>
      <c r="G18" s="80">
        <v>5.3944786288732588E-2</v>
      </c>
      <c r="H18" s="74"/>
      <c r="I18" s="74"/>
    </row>
    <row r="19" spans="2:9" s="57" customFormat="1" ht="15" customHeight="1">
      <c r="B19" s="17" t="s">
        <v>10</v>
      </c>
      <c r="C19" s="78">
        <v>67674000</v>
      </c>
      <c r="D19" s="79">
        <v>0.79608121287348166</v>
      </c>
      <c r="E19" s="80">
        <v>0.13251765818482725</v>
      </c>
      <c r="F19" s="80">
        <v>0</v>
      </c>
      <c r="G19" s="80">
        <v>7.1401128941691053E-2</v>
      </c>
      <c r="H19" s="74"/>
      <c r="I19" s="74"/>
    </row>
    <row r="20" spans="2:9" s="57" customFormat="1" ht="15" customHeight="1">
      <c r="B20" s="17" t="s">
        <v>11</v>
      </c>
      <c r="C20" s="78">
        <v>362774000</v>
      </c>
      <c r="D20" s="79">
        <v>0.39971717929068784</v>
      </c>
      <c r="E20" s="80">
        <v>0.51062093755340787</v>
      </c>
      <c r="F20" s="80">
        <v>2.5302254296063115E-2</v>
      </c>
      <c r="G20" s="80">
        <v>6.4359628859841117E-2</v>
      </c>
      <c r="H20" s="74"/>
      <c r="I20" s="74"/>
    </row>
    <row r="21" spans="2:9" s="57" customFormat="1" ht="15" customHeight="1">
      <c r="B21" s="17" t="s">
        <v>12</v>
      </c>
      <c r="C21" s="78">
        <v>2027007000</v>
      </c>
      <c r="D21" s="79">
        <v>0.61851093755472975</v>
      </c>
      <c r="E21" s="80">
        <v>0.16585833201365363</v>
      </c>
      <c r="F21" s="80">
        <v>0.21553107611369868</v>
      </c>
      <c r="G21" s="80">
        <v>9.9654317917994358E-5</v>
      </c>
      <c r="H21" s="74"/>
      <c r="I21" s="74"/>
    </row>
    <row r="22" spans="2:9" s="57" customFormat="1" ht="15" customHeight="1">
      <c r="B22" s="17" t="s">
        <v>13</v>
      </c>
      <c r="C22" s="78">
        <v>1568910000</v>
      </c>
      <c r="D22" s="79">
        <v>0.68177588261914324</v>
      </c>
      <c r="E22" s="80">
        <v>0.31433351817503874</v>
      </c>
      <c r="F22" s="80">
        <v>1.62150792588485E-3</v>
      </c>
      <c r="G22" s="80">
        <v>2.269091279933202E-3</v>
      </c>
      <c r="H22" s="74"/>
      <c r="I22" s="74"/>
    </row>
    <row r="23" spans="2:9" s="57" customFormat="1" ht="15" customHeight="1">
      <c r="B23" s="17" t="s">
        <v>14</v>
      </c>
      <c r="C23" s="78">
        <v>657196000</v>
      </c>
      <c r="D23" s="79">
        <v>0.53453612012245966</v>
      </c>
      <c r="E23" s="80">
        <v>0.45204779091777797</v>
      </c>
      <c r="F23" s="80">
        <v>3.6366624264298625E-3</v>
      </c>
      <c r="G23" s="80">
        <v>9.7794265333325213E-3</v>
      </c>
      <c r="H23" s="74"/>
      <c r="I23" s="74"/>
    </row>
    <row r="24" spans="2:9" s="57" customFormat="1" ht="15" customHeight="1">
      <c r="B24" s="17" t="s">
        <v>15</v>
      </c>
      <c r="C24" s="78">
        <v>461598000</v>
      </c>
      <c r="D24" s="79">
        <v>0.26916494438884053</v>
      </c>
      <c r="E24" s="80">
        <v>0.44741528342843773</v>
      </c>
      <c r="F24" s="80">
        <v>4.1746281396366535E-3</v>
      </c>
      <c r="G24" s="80">
        <v>0.27924514404308509</v>
      </c>
      <c r="H24" s="74"/>
      <c r="I24" s="74"/>
    </row>
    <row r="25" spans="2:9" s="57" customFormat="1" ht="15" customHeight="1">
      <c r="B25" s="17" t="s">
        <v>16</v>
      </c>
      <c r="C25" s="78">
        <v>745133000</v>
      </c>
      <c r="D25" s="79">
        <v>0.68745311239738405</v>
      </c>
      <c r="E25" s="80">
        <v>0.17382265984730244</v>
      </c>
      <c r="F25" s="80">
        <v>8.7407214550959358E-2</v>
      </c>
      <c r="G25" s="80">
        <v>5.1317013204354119E-2</v>
      </c>
      <c r="H25" s="74"/>
      <c r="I25" s="74"/>
    </row>
    <row r="26" spans="2:9" s="57" customFormat="1" ht="15" customHeight="1">
      <c r="B26" s="17" t="s">
        <v>17</v>
      </c>
      <c r="C26" s="78">
        <v>612213000</v>
      </c>
      <c r="D26" s="79">
        <v>0.7211019694126064</v>
      </c>
      <c r="E26" s="80">
        <v>9.2701396409419601E-2</v>
      </c>
      <c r="F26" s="80">
        <v>2.0664376614021592E-2</v>
      </c>
      <c r="G26" s="80">
        <v>0.16553225756395243</v>
      </c>
      <c r="H26" s="74"/>
      <c r="I26" s="74"/>
    </row>
    <row r="27" spans="2:9" s="57" customFormat="1" ht="15" customHeight="1">
      <c r="B27" s="17" t="s">
        <v>18</v>
      </c>
      <c r="C27" s="78">
        <v>209671000</v>
      </c>
      <c r="D27" s="79">
        <v>0.7856451297508954</v>
      </c>
      <c r="E27" s="80">
        <v>7.060108455628103E-2</v>
      </c>
      <c r="F27" s="80">
        <v>1.4942457469082515E-2</v>
      </c>
      <c r="G27" s="80">
        <v>0.128811328223741</v>
      </c>
      <c r="H27" s="74"/>
      <c r="I27" s="74"/>
    </row>
    <row r="28" spans="2:9" s="57" customFormat="1" ht="15" customHeight="1">
      <c r="B28" s="17" t="s">
        <v>19</v>
      </c>
      <c r="C28" s="78">
        <v>998216000</v>
      </c>
      <c r="D28" s="79">
        <v>0.17621837357846398</v>
      </c>
      <c r="E28" s="80">
        <v>0.14264848489705634</v>
      </c>
      <c r="F28" s="80">
        <v>0.60725233817129765</v>
      </c>
      <c r="G28" s="80">
        <v>7.3880803353182076E-2</v>
      </c>
      <c r="H28" s="74"/>
      <c r="I28" s="74"/>
    </row>
    <row r="29" spans="2:9" s="57" customFormat="1" ht="15" customHeight="1">
      <c r="B29" s="17" t="s">
        <v>121</v>
      </c>
      <c r="C29" s="78">
        <v>661492000</v>
      </c>
      <c r="D29" s="79">
        <v>0.36541787353437383</v>
      </c>
      <c r="E29" s="80">
        <v>1.0325143765911001E-3</v>
      </c>
      <c r="F29" s="80">
        <v>4.6107889437816329E-4</v>
      </c>
      <c r="G29" s="80">
        <v>0.63308853319465697</v>
      </c>
      <c r="H29" s="74"/>
      <c r="I29" s="74"/>
    </row>
    <row r="30" spans="2:9" s="57" customFormat="1" ht="15" customHeight="1">
      <c r="B30" s="17" t="s">
        <v>21</v>
      </c>
      <c r="C30" s="78">
        <v>1328760000</v>
      </c>
      <c r="D30" s="79">
        <v>0.19760378096872272</v>
      </c>
      <c r="E30" s="80">
        <v>0.68622324573286375</v>
      </c>
      <c r="F30" s="80">
        <v>0.11617297329841356</v>
      </c>
      <c r="G30" s="80">
        <v>0</v>
      </c>
      <c r="H30" s="74"/>
      <c r="I30" s="74"/>
    </row>
    <row r="31" spans="2:9" s="57" customFormat="1" ht="15" customHeight="1">
      <c r="B31" s="17" t="s">
        <v>22</v>
      </c>
      <c r="C31" s="78">
        <v>838046000</v>
      </c>
      <c r="D31" s="79">
        <v>0.16859337076962363</v>
      </c>
      <c r="E31" s="80">
        <v>0.62121888297301098</v>
      </c>
      <c r="F31" s="80">
        <v>0.21018774625736536</v>
      </c>
      <c r="G31" s="80">
        <v>0</v>
      </c>
      <c r="H31" s="74"/>
      <c r="I31" s="74"/>
    </row>
    <row r="32" spans="2:9" s="57" customFormat="1" ht="15" customHeight="1">
      <c r="B32" s="17" t="s">
        <v>23</v>
      </c>
      <c r="C32" s="78">
        <v>428192000</v>
      </c>
      <c r="D32" s="79">
        <v>0.44815409909573278</v>
      </c>
      <c r="E32" s="80">
        <v>0.4610268290860175</v>
      </c>
      <c r="F32" s="80">
        <v>3.6525670727150438E-3</v>
      </c>
      <c r="G32" s="80">
        <v>8.7166504745534709E-2</v>
      </c>
      <c r="H32" s="74"/>
      <c r="I32" s="74"/>
    </row>
    <row r="33" spans="2:9" s="57" customFormat="1" ht="15" customHeight="1">
      <c r="B33" s="17" t="s">
        <v>24</v>
      </c>
      <c r="C33" s="78">
        <v>673364000</v>
      </c>
      <c r="D33" s="79">
        <v>0.60445316351928524</v>
      </c>
      <c r="E33" s="80">
        <v>0.39166929030955028</v>
      </c>
      <c r="F33" s="80">
        <v>3.8775461711644814E-3</v>
      </c>
      <c r="G33" s="80">
        <v>0</v>
      </c>
      <c r="H33" s="74"/>
      <c r="I33" s="74"/>
    </row>
    <row r="34" spans="2:9" s="57" customFormat="1" ht="15" customHeight="1">
      <c r="B34" s="17" t="s">
        <v>162</v>
      </c>
      <c r="C34" s="78">
        <v>253174000</v>
      </c>
      <c r="D34" s="79">
        <v>0.45400791550475167</v>
      </c>
      <c r="E34" s="80">
        <v>9.2631944828457893E-2</v>
      </c>
      <c r="F34" s="80">
        <v>3.9775016391888586E-3</v>
      </c>
      <c r="G34" s="80">
        <v>0.44938263802760159</v>
      </c>
      <c r="H34" s="74"/>
      <c r="I34" s="74"/>
    </row>
    <row r="35" spans="2:9" s="57" customFormat="1" ht="15" customHeight="1">
      <c r="B35" s="17" t="s">
        <v>26</v>
      </c>
      <c r="C35" s="78">
        <v>420195000</v>
      </c>
      <c r="D35" s="79">
        <v>7.9598757719630167E-2</v>
      </c>
      <c r="E35" s="80">
        <v>0.87880864836563977</v>
      </c>
      <c r="F35" s="80">
        <v>3.9460250597936675E-2</v>
      </c>
      <c r="G35" s="80">
        <v>2.1323433167933937E-3</v>
      </c>
      <c r="H35" s="74"/>
      <c r="I35" s="74"/>
    </row>
    <row r="36" spans="2:9" s="57" customFormat="1" ht="15" customHeight="1">
      <c r="B36" s="17" t="s">
        <v>27</v>
      </c>
      <c r="C36" s="78">
        <v>323718000</v>
      </c>
      <c r="D36" s="79">
        <v>0.97405766747601308</v>
      </c>
      <c r="E36" s="80">
        <v>0</v>
      </c>
      <c r="F36" s="80">
        <v>2.5543837537609894E-2</v>
      </c>
      <c r="G36" s="80">
        <v>3.9849498637703186E-4</v>
      </c>
      <c r="H36" s="74"/>
      <c r="I36" s="74"/>
    </row>
    <row r="37" spans="2:9" s="57" customFormat="1" ht="15" customHeight="1">
      <c r="B37" s="17" t="s">
        <v>28</v>
      </c>
      <c r="C37" s="78">
        <v>168843000</v>
      </c>
      <c r="D37" s="79">
        <v>0.73430938801134782</v>
      </c>
      <c r="E37" s="80">
        <v>0.20301108130037965</v>
      </c>
      <c r="F37" s="80">
        <v>4.9347618793790682E-2</v>
      </c>
      <c r="G37" s="80">
        <v>1.3331911894481857E-2</v>
      </c>
      <c r="H37" s="74"/>
      <c r="I37" s="74"/>
    </row>
    <row r="38" spans="2:9" s="57" customFormat="1" ht="15" customHeight="1">
      <c r="B38" s="17" t="s">
        <v>107</v>
      </c>
      <c r="C38" s="78">
        <v>434363000</v>
      </c>
      <c r="D38" s="79">
        <v>0.23930675494920148</v>
      </c>
      <c r="E38" s="80">
        <v>0.19240128648158339</v>
      </c>
      <c r="F38" s="80">
        <v>0.56110442187755405</v>
      </c>
      <c r="G38" s="80">
        <v>7.1875366916611221E-3</v>
      </c>
      <c r="H38" s="74"/>
      <c r="I38" s="74"/>
    </row>
    <row r="39" spans="2:9" s="57" customFormat="1" ht="15" customHeight="1">
      <c r="B39" s="17" t="s">
        <v>29</v>
      </c>
      <c r="C39" s="78">
        <v>321752000</v>
      </c>
      <c r="D39" s="79">
        <v>0.64154690569133987</v>
      </c>
      <c r="E39" s="80">
        <v>8.6358437554389711E-2</v>
      </c>
      <c r="F39" s="80">
        <v>2.5215072478181954E-2</v>
      </c>
      <c r="G39" s="80">
        <v>0.24687958427608842</v>
      </c>
      <c r="H39" s="74"/>
      <c r="I39" s="74"/>
    </row>
    <row r="40" spans="2:9" s="57" customFormat="1" ht="15" customHeight="1">
      <c r="B40" s="17" t="s">
        <v>30</v>
      </c>
      <c r="C40" s="78">
        <v>1427851000</v>
      </c>
      <c r="D40" s="79">
        <v>2.0065118839430727E-3</v>
      </c>
      <c r="E40" s="80">
        <v>0.12616932719170276</v>
      </c>
      <c r="F40" s="80">
        <v>0.84409997961972227</v>
      </c>
      <c r="G40" s="80">
        <v>2.7724181304631924E-2</v>
      </c>
      <c r="H40" s="74"/>
      <c r="I40" s="74"/>
    </row>
    <row r="41" spans="2:9" s="57" customFormat="1" ht="15" customHeight="1">
      <c r="B41" s="17" t="s">
        <v>31</v>
      </c>
      <c r="C41" s="78">
        <v>2147224000</v>
      </c>
      <c r="D41" s="79">
        <v>0.8477881208481276</v>
      </c>
      <c r="E41" s="80">
        <v>4.104602034999609E-2</v>
      </c>
      <c r="F41" s="80">
        <v>1.3750777748385823E-2</v>
      </c>
      <c r="G41" s="80">
        <v>9.7415081053490463E-2</v>
      </c>
      <c r="H41" s="74"/>
      <c r="I41" s="74"/>
    </row>
    <row r="42" spans="2:9" s="57" customFormat="1" ht="15" customHeight="1">
      <c r="B42" s="17" t="s">
        <v>32</v>
      </c>
      <c r="C42" s="78">
        <v>171781000</v>
      </c>
      <c r="D42" s="79">
        <v>0.40976010152461567</v>
      </c>
      <c r="E42" s="80">
        <v>0.47121043654420453</v>
      </c>
      <c r="F42" s="80">
        <v>6.4378481904285106E-2</v>
      </c>
      <c r="G42" s="80">
        <v>5.465098002689471E-2</v>
      </c>
      <c r="H42" s="74"/>
      <c r="I42" s="74"/>
    </row>
    <row r="43" spans="2:9" s="57" customFormat="1" ht="15" customHeight="1">
      <c r="B43" s="17" t="s">
        <v>33</v>
      </c>
      <c r="C43" s="78">
        <v>2477068000</v>
      </c>
      <c r="D43" s="79">
        <v>0.33167882351231376</v>
      </c>
      <c r="E43" s="80">
        <v>0.62231275039684009</v>
      </c>
      <c r="F43" s="80">
        <v>3.1320092948598909E-2</v>
      </c>
      <c r="G43" s="80">
        <v>1.4688333142247205E-2</v>
      </c>
      <c r="H43" s="74"/>
      <c r="I43" s="74"/>
    </row>
    <row r="44" spans="2:9" s="57" customFormat="1" ht="15" customHeight="1">
      <c r="B44" s="17" t="s">
        <v>34</v>
      </c>
      <c r="C44" s="78">
        <v>537634000</v>
      </c>
      <c r="D44" s="79">
        <v>0.33802549689937766</v>
      </c>
      <c r="E44" s="80">
        <v>0.10294363823716506</v>
      </c>
      <c r="F44" s="80">
        <v>0</v>
      </c>
      <c r="G44" s="80">
        <v>0.55903086486345732</v>
      </c>
      <c r="H44" s="74"/>
      <c r="I44" s="74"/>
    </row>
    <row r="45" spans="2:9" s="57" customFormat="1" ht="15" customHeight="1">
      <c r="B45" s="17" t="s">
        <v>35</v>
      </c>
      <c r="C45" s="78">
        <v>588321000</v>
      </c>
      <c r="D45" s="79">
        <v>0.38581318701865136</v>
      </c>
      <c r="E45" s="80">
        <v>0.52006982582637706</v>
      </c>
      <c r="F45" s="80">
        <v>5.1150647350681006E-2</v>
      </c>
      <c r="G45" s="80">
        <v>4.2966339804290515E-2</v>
      </c>
      <c r="H45" s="74"/>
      <c r="I45" s="74"/>
    </row>
    <row r="46" spans="2:9" s="57" customFormat="1" ht="15" customHeight="1">
      <c r="B46" s="17" t="s">
        <v>36</v>
      </c>
      <c r="C46" s="78">
        <v>3468379000</v>
      </c>
      <c r="D46" s="79">
        <v>0.48058963567706992</v>
      </c>
      <c r="E46" s="80">
        <v>0.11644805830043371</v>
      </c>
      <c r="F46" s="80">
        <v>0.36994601801014249</v>
      </c>
      <c r="G46" s="80">
        <v>3.30162880123539E-2</v>
      </c>
      <c r="H46" s="74"/>
      <c r="I46" s="74"/>
    </row>
    <row r="47" spans="2:9" s="57" customFormat="1" ht="15" customHeight="1">
      <c r="B47" s="17" t="s">
        <v>108</v>
      </c>
      <c r="C47" s="78">
        <v>140709000</v>
      </c>
      <c r="D47" s="79">
        <v>0.38355044808789773</v>
      </c>
      <c r="E47" s="80">
        <v>6.2249038796381183E-2</v>
      </c>
      <c r="F47" s="80">
        <v>0.19617082062981045</v>
      </c>
      <c r="G47" s="80">
        <v>0.35802969248591066</v>
      </c>
      <c r="H47" s="74"/>
      <c r="I47" s="74"/>
    </row>
    <row r="48" spans="2:9" s="57" customFormat="1" ht="15" customHeight="1">
      <c r="B48" s="17" t="s">
        <v>37</v>
      </c>
      <c r="C48" s="78">
        <v>869505000</v>
      </c>
      <c r="D48" s="79">
        <v>0.88422953289515294</v>
      </c>
      <c r="E48" s="80">
        <v>8.2944893933904917E-2</v>
      </c>
      <c r="F48" s="80">
        <v>1.841392516431763E-2</v>
      </c>
      <c r="G48" s="80">
        <v>1.4411648006624459E-2</v>
      </c>
      <c r="H48" s="74"/>
      <c r="I48" s="74"/>
    </row>
    <row r="49" spans="2:9" s="57" customFormat="1" ht="15" customHeight="1">
      <c r="B49" s="17" t="s">
        <v>38</v>
      </c>
      <c r="C49" s="78">
        <v>186852000</v>
      </c>
      <c r="D49" s="79">
        <v>0.41460621240339945</v>
      </c>
      <c r="E49" s="80">
        <v>0.4786301457838289</v>
      </c>
      <c r="F49" s="80">
        <v>8.5730952839680602E-2</v>
      </c>
      <c r="G49" s="80">
        <v>2.1032688973091001E-2</v>
      </c>
      <c r="H49" s="74"/>
      <c r="I49" s="74"/>
    </row>
    <row r="50" spans="2:9" s="57" customFormat="1" ht="15" customHeight="1">
      <c r="B50" s="17" t="s">
        <v>39</v>
      </c>
      <c r="C50" s="78">
        <v>1206041000</v>
      </c>
      <c r="D50" s="79">
        <v>0.55397453320409507</v>
      </c>
      <c r="E50" s="80">
        <v>0.2772302102499003</v>
      </c>
      <c r="F50" s="80">
        <v>0</v>
      </c>
      <c r="G50" s="80">
        <v>0.16879525654600466</v>
      </c>
      <c r="H50" s="74"/>
      <c r="I50" s="74"/>
    </row>
    <row r="51" spans="2:9" s="57" customFormat="1" ht="15" customHeight="1">
      <c r="B51" s="17" t="s">
        <v>40</v>
      </c>
      <c r="C51" s="78">
        <v>3454470000</v>
      </c>
      <c r="D51" s="79">
        <v>0.30560259605670337</v>
      </c>
      <c r="E51" s="80">
        <v>7.9939903950533658E-2</v>
      </c>
      <c r="F51" s="80">
        <v>1.154098892160013E-2</v>
      </c>
      <c r="G51" s="80">
        <v>0.60291651107116284</v>
      </c>
      <c r="H51" s="74"/>
      <c r="I51" s="74"/>
    </row>
    <row r="52" spans="2:9" s="57" customFormat="1" ht="15" customHeight="1">
      <c r="B52" s="17" t="s">
        <v>41</v>
      </c>
      <c r="C52" s="78">
        <v>537127000</v>
      </c>
      <c r="D52" s="79">
        <v>0.50808654191653002</v>
      </c>
      <c r="E52" s="80">
        <v>0.43990341204221722</v>
      </c>
      <c r="F52" s="80">
        <v>1.8193090274739494E-2</v>
      </c>
      <c r="G52" s="80">
        <v>3.3816955766513321E-2</v>
      </c>
      <c r="H52" s="74"/>
      <c r="I52" s="74"/>
    </row>
    <row r="53" spans="2:9" s="57" customFormat="1" ht="15" customHeight="1">
      <c r="B53" s="17" t="s">
        <v>42</v>
      </c>
      <c r="C53" s="78">
        <v>101680000</v>
      </c>
      <c r="D53" s="79">
        <v>0.37424272226593236</v>
      </c>
      <c r="E53" s="80">
        <v>0.29905586152635721</v>
      </c>
      <c r="F53" s="80">
        <v>0.1033733280881196</v>
      </c>
      <c r="G53" s="80">
        <v>0.22332808811959087</v>
      </c>
      <c r="H53" s="74"/>
      <c r="I53" s="74"/>
    </row>
    <row r="54" spans="2:9" s="57" customFormat="1" ht="15" customHeight="1">
      <c r="B54" s="17" t="s">
        <v>43</v>
      </c>
      <c r="C54" s="78">
        <v>1297123000</v>
      </c>
      <c r="D54" s="79">
        <v>0.20587407670668087</v>
      </c>
      <c r="E54" s="80">
        <v>0.40803994686702805</v>
      </c>
      <c r="F54" s="80">
        <v>0.34559482793844531</v>
      </c>
      <c r="G54" s="80">
        <v>4.0491148487845796E-2</v>
      </c>
      <c r="H54" s="74"/>
      <c r="I54" s="74"/>
    </row>
    <row r="55" spans="2:9" s="57" customFormat="1" ht="15" customHeight="1">
      <c r="B55" s="17" t="s">
        <v>44</v>
      </c>
      <c r="C55" s="78">
        <v>1461286000</v>
      </c>
      <c r="D55" s="79">
        <v>0.34213425708588191</v>
      </c>
      <c r="E55" s="80">
        <v>0.443442967358888</v>
      </c>
      <c r="F55" s="80">
        <v>8.0011715707944912E-3</v>
      </c>
      <c r="G55" s="80">
        <v>0.20642160398443563</v>
      </c>
      <c r="H55" s="74"/>
      <c r="I55" s="74"/>
    </row>
    <row r="56" spans="2:9" s="57" customFormat="1" ht="15" customHeight="1">
      <c r="B56" s="17" t="s">
        <v>45</v>
      </c>
      <c r="C56" s="78">
        <v>396709000</v>
      </c>
      <c r="D56" s="79">
        <v>0.96465671310708856</v>
      </c>
      <c r="E56" s="80">
        <v>0</v>
      </c>
      <c r="F56" s="80">
        <v>3.5343286892911427E-2</v>
      </c>
      <c r="G56" s="80">
        <v>0</v>
      </c>
      <c r="H56" s="74"/>
      <c r="I56" s="74"/>
    </row>
    <row r="57" spans="2:9" s="57" customFormat="1" ht="15" customHeight="1">
      <c r="B57" s="17" t="s">
        <v>46</v>
      </c>
      <c r="C57" s="78">
        <v>1030125000</v>
      </c>
      <c r="D57" s="79">
        <v>0.46538138575415605</v>
      </c>
      <c r="E57" s="80">
        <v>0.38616672733891516</v>
      </c>
      <c r="F57" s="80">
        <v>7.6152894066254098E-2</v>
      </c>
      <c r="G57" s="80">
        <v>7.2298992840674675E-2</v>
      </c>
      <c r="H57" s="74"/>
      <c r="I57" s="74"/>
    </row>
    <row r="58" spans="2:9" s="57" customFormat="1" ht="15" customHeight="1">
      <c r="B58" s="17" t="s">
        <v>47</v>
      </c>
      <c r="C58" s="78">
        <v>113428000</v>
      </c>
      <c r="D58" s="79">
        <v>0.6585851817893289</v>
      </c>
      <c r="E58" s="80">
        <v>0</v>
      </c>
      <c r="F58" s="80">
        <v>0.33430017279684027</v>
      </c>
      <c r="G58" s="80">
        <v>7.1146454138308005E-3</v>
      </c>
      <c r="H58" s="74"/>
      <c r="I58" s="74"/>
    </row>
    <row r="59" spans="2:9">
      <c r="B59" s="18"/>
      <c r="C59" s="81"/>
      <c r="D59" s="82"/>
      <c r="E59" s="82"/>
      <c r="F59" s="82"/>
      <c r="G59" s="83"/>
      <c r="I59" s="50"/>
    </row>
    <row r="60" spans="2:9">
      <c r="B60" s="4"/>
      <c r="C60" s="4"/>
      <c r="D60" s="4"/>
      <c r="E60" s="4"/>
      <c r="F60" s="4"/>
      <c r="G60" s="4"/>
    </row>
    <row r="61" spans="2:9" ht="26.25" customHeight="1">
      <c r="B61" s="85" t="s">
        <v>172</v>
      </c>
      <c r="C61" s="85"/>
      <c r="D61" s="85"/>
      <c r="E61" s="85"/>
      <c r="F61" s="85"/>
      <c r="G61" s="85"/>
    </row>
    <row r="62" spans="2:9" ht="26.25" customHeight="1">
      <c r="B62" s="85" t="s">
        <v>157</v>
      </c>
      <c r="C62" s="85"/>
      <c r="D62" s="85"/>
      <c r="E62" s="85"/>
      <c r="F62" s="85"/>
      <c r="G62" s="85"/>
    </row>
    <row r="63" spans="2:9" ht="15" customHeight="1">
      <c r="B63" s="86" t="s">
        <v>165</v>
      </c>
      <c r="C63" s="86"/>
      <c r="D63" s="86"/>
      <c r="E63" s="86"/>
      <c r="F63" s="86"/>
      <c r="G63" s="86"/>
    </row>
    <row r="64" spans="2:9" ht="15" customHeight="1">
      <c r="B64" s="86" t="s">
        <v>167</v>
      </c>
      <c r="C64" s="86"/>
      <c r="D64" s="86"/>
      <c r="E64" s="86"/>
      <c r="F64" s="86"/>
      <c r="G64" s="86"/>
    </row>
    <row r="65" spans="2:7" ht="15" customHeight="1">
      <c r="B65" s="86" t="s">
        <v>174</v>
      </c>
      <c r="C65" s="86"/>
      <c r="D65" s="86"/>
      <c r="E65" s="86"/>
      <c r="F65" s="86"/>
      <c r="G65" s="86"/>
    </row>
  </sheetData>
  <mergeCells count="5">
    <mergeCell ref="B61:G61"/>
    <mergeCell ref="B62:G62"/>
    <mergeCell ref="B63:G63"/>
    <mergeCell ref="B64:G64"/>
    <mergeCell ref="B65:G65"/>
  </mergeCells>
  <printOptions horizontalCentered="1"/>
  <pageMargins left="0.75" right="0.75" top="1" bottom="1" header="0.3" footer="0.3"/>
  <pageSetup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4"/>
  <sheetViews>
    <sheetView showGridLines="0" workbookViewId="0">
      <selection activeCell="H44" sqref="H44"/>
    </sheetView>
  </sheetViews>
  <sheetFormatPr defaultColWidth="8.90625" defaultRowHeight="12.5"/>
  <cols>
    <col min="1" max="1" width="20.08984375" customWidth="1"/>
    <col min="2" max="2" width="15.08984375" customWidth="1"/>
    <col min="3" max="5" width="14.453125" customWidth="1"/>
    <col min="7" max="7" width="10.453125" bestFit="1" customWidth="1"/>
  </cols>
  <sheetData>
    <row r="1" spans="1:5" ht="13">
      <c r="A1" s="34">
        <v>40605</v>
      </c>
      <c r="B1" s="4"/>
      <c r="C1" s="4"/>
      <c r="D1" s="4"/>
      <c r="E1" s="4"/>
    </row>
    <row r="2" spans="1:5" ht="13">
      <c r="A2" s="8" t="s">
        <v>104</v>
      </c>
      <c r="B2" s="8"/>
      <c r="C2" s="8"/>
      <c r="D2" s="8"/>
      <c r="E2" s="8"/>
    </row>
    <row r="3" spans="1:5" ht="13.5" thickBot="1">
      <c r="A3" s="8"/>
      <c r="B3" s="8"/>
      <c r="C3" s="8"/>
      <c r="D3" s="8"/>
      <c r="E3" s="8"/>
    </row>
    <row r="4" spans="1:5" ht="13" thickTop="1">
      <c r="A4" s="10"/>
      <c r="B4" s="11" t="s">
        <v>50</v>
      </c>
      <c r="C4" s="11" t="s">
        <v>111</v>
      </c>
      <c r="D4" s="11"/>
      <c r="E4" s="12" t="s">
        <v>73</v>
      </c>
    </row>
    <row r="5" spans="1:5">
      <c r="A5" s="13" t="s">
        <v>52</v>
      </c>
      <c r="B5" s="14" t="s">
        <v>51</v>
      </c>
      <c r="C5" s="14" t="s">
        <v>112</v>
      </c>
      <c r="D5" s="14" t="s">
        <v>71</v>
      </c>
      <c r="E5" s="15" t="s">
        <v>55</v>
      </c>
    </row>
    <row r="6" spans="1:5">
      <c r="A6" s="19"/>
      <c r="B6" s="20" t="s">
        <v>110</v>
      </c>
      <c r="C6" s="20" t="s">
        <v>109</v>
      </c>
      <c r="D6" s="20" t="s">
        <v>72</v>
      </c>
      <c r="E6" s="21" t="s">
        <v>72</v>
      </c>
    </row>
    <row r="7" spans="1:5">
      <c r="A7" s="16"/>
      <c r="B7" s="14"/>
      <c r="C7" s="14"/>
      <c r="D7" s="14"/>
      <c r="E7" s="15"/>
    </row>
    <row r="8" spans="1:5">
      <c r="A8" s="17" t="s">
        <v>1</v>
      </c>
      <c r="B8" s="22">
        <v>680013</v>
      </c>
      <c r="C8" s="24">
        <v>0.97289273697708722</v>
      </c>
      <c r="D8" s="24">
        <v>0</v>
      </c>
      <c r="E8" s="26">
        <v>2.7107263022912796E-2</v>
      </c>
    </row>
    <row r="9" spans="1:5">
      <c r="A9" s="17" t="s">
        <v>105</v>
      </c>
      <c r="B9" s="22">
        <v>31638</v>
      </c>
      <c r="C9" s="24">
        <v>1</v>
      </c>
      <c r="D9" s="24">
        <v>0</v>
      </c>
      <c r="E9" s="26">
        <v>0</v>
      </c>
    </row>
    <row r="10" spans="1:5">
      <c r="A10" s="17" t="s">
        <v>2</v>
      </c>
      <c r="B10" s="22">
        <v>728385</v>
      </c>
      <c r="C10" s="24">
        <v>0.97449288494408859</v>
      </c>
      <c r="D10" s="24">
        <v>0</v>
      </c>
      <c r="E10" s="26">
        <v>2.5507115055911366E-2</v>
      </c>
    </row>
    <row r="11" spans="1:5">
      <c r="A11" s="17" t="s">
        <v>3</v>
      </c>
      <c r="B11" s="22">
        <v>462190</v>
      </c>
      <c r="C11" s="24">
        <v>0.94295333520846403</v>
      </c>
      <c r="D11" s="24">
        <v>0</v>
      </c>
      <c r="E11" s="26">
        <v>5.7046664791535952E-2</v>
      </c>
    </row>
    <row r="12" spans="1:5">
      <c r="A12" s="17" t="s">
        <v>4</v>
      </c>
      <c r="B12" s="22">
        <v>3418725</v>
      </c>
      <c r="C12" s="24">
        <v>0.99339831201983197</v>
      </c>
      <c r="E12" s="26">
        <v>6.6016879801680502E-3</v>
      </c>
    </row>
    <row r="13" spans="1:5">
      <c r="A13" s="17" t="s">
        <v>5</v>
      </c>
      <c r="B13" s="22">
        <v>567680</v>
      </c>
      <c r="C13" s="24">
        <v>0.95875466156989864</v>
      </c>
      <c r="D13" s="24">
        <v>3.4739642051860205E-2</v>
      </c>
      <c r="E13" s="26">
        <v>6.5056963782412621E-3</v>
      </c>
    </row>
    <row r="14" spans="1:5">
      <c r="A14" s="17" t="s">
        <v>6</v>
      </c>
      <c r="B14" s="22">
        <v>676813</v>
      </c>
      <c r="C14" s="24">
        <v>0.6225359604499322</v>
      </c>
      <c r="D14" s="24">
        <v>0.3678756170463629</v>
      </c>
      <c r="E14" s="26">
        <v>9.5884225037048652E-3</v>
      </c>
    </row>
    <row r="15" spans="1:5">
      <c r="A15" s="17" t="s">
        <v>7</v>
      </c>
      <c r="B15" s="22">
        <v>117218</v>
      </c>
      <c r="C15" s="24">
        <v>1</v>
      </c>
      <c r="D15" s="24">
        <v>0</v>
      </c>
      <c r="E15" s="26">
        <v>0</v>
      </c>
    </row>
    <row r="16" spans="1:5">
      <c r="A16" s="17" t="s">
        <v>106</v>
      </c>
      <c r="B16" s="22">
        <v>26776</v>
      </c>
      <c r="C16" s="24">
        <v>0.84127576934568271</v>
      </c>
      <c r="D16" s="24">
        <v>0.15872423065431729</v>
      </c>
      <c r="E16" s="26">
        <v>0</v>
      </c>
    </row>
    <row r="17" spans="1:5">
      <c r="A17" s="17" t="s">
        <v>8</v>
      </c>
      <c r="B17" s="22">
        <v>2233129</v>
      </c>
      <c r="C17" s="24">
        <v>0.98208989110794753</v>
      </c>
      <c r="D17" s="24">
        <v>0</v>
      </c>
      <c r="E17" s="26">
        <v>1.7910108892052364E-2</v>
      </c>
    </row>
    <row r="18" spans="1:5">
      <c r="A18" s="17" t="s">
        <v>9</v>
      </c>
      <c r="B18" s="22">
        <v>934173</v>
      </c>
      <c r="C18" s="24">
        <v>0.86819155758087641</v>
      </c>
      <c r="D18" s="24">
        <v>6.7417919378958717E-3</v>
      </c>
      <c r="E18" s="26">
        <v>0.12506665048122778</v>
      </c>
    </row>
    <row r="19" spans="1:5">
      <c r="A19" s="17" t="s">
        <v>10</v>
      </c>
      <c r="B19" s="22">
        <v>85561</v>
      </c>
      <c r="C19" s="24">
        <v>0.91367562323956009</v>
      </c>
      <c r="D19" s="24">
        <v>1.9120861140005375E-2</v>
      </c>
      <c r="E19" s="26">
        <v>6.7203515620434542E-2</v>
      </c>
    </row>
    <row r="20" spans="1:5">
      <c r="A20" s="17" t="s">
        <v>11</v>
      </c>
      <c r="B20" s="22">
        <v>237411</v>
      </c>
      <c r="C20" s="24">
        <v>0.95929316670246956</v>
      </c>
      <c r="D20" s="24">
        <v>6.4908534145427131E-3</v>
      </c>
      <c r="E20" s="26">
        <v>3.4215979882987732E-2</v>
      </c>
    </row>
    <row r="21" spans="1:5">
      <c r="A21" s="17" t="s">
        <v>12</v>
      </c>
      <c r="B21" s="22">
        <v>1338373</v>
      </c>
      <c r="C21" s="24">
        <v>0.97651402112863905</v>
      </c>
      <c r="D21" s="24">
        <v>7.3522104824290391E-4</v>
      </c>
      <c r="E21" s="26">
        <v>2.275075782311807E-2</v>
      </c>
    </row>
    <row r="22" spans="1:5">
      <c r="A22" s="17" t="s">
        <v>13</v>
      </c>
      <c r="B22" s="22">
        <v>879793</v>
      </c>
      <c r="C22" s="24">
        <v>0.99940326872343832</v>
      </c>
      <c r="D22" s="24">
        <v>5.9673127656164574E-4</v>
      </c>
      <c r="E22" s="26">
        <v>0</v>
      </c>
    </row>
    <row r="23" spans="1:5">
      <c r="A23" s="17" t="s">
        <v>14</v>
      </c>
      <c r="B23" s="22">
        <v>444086</v>
      </c>
      <c r="C23" s="24">
        <v>0.9734645046229784</v>
      </c>
      <c r="D23" s="24">
        <v>2.3702616159932986E-2</v>
      </c>
      <c r="E23" s="26">
        <v>2.8328792170885819E-3</v>
      </c>
    </row>
    <row r="24" spans="1:5">
      <c r="A24" s="17" t="s">
        <v>15</v>
      </c>
      <c r="B24" s="22">
        <v>439590</v>
      </c>
      <c r="C24" s="24">
        <v>0.97139379876703291</v>
      </c>
      <c r="D24" s="24">
        <v>0</v>
      </c>
      <c r="E24" s="26">
        <v>2.8606201232967084E-2</v>
      </c>
    </row>
    <row r="25" spans="1:5">
      <c r="A25" s="17" t="s">
        <v>16</v>
      </c>
      <c r="B25" s="22">
        <v>563168</v>
      </c>
      <c r="C25" s="24">
        <v>1</v>
      </c>
      <c r="D25" s="24">
        <v>0</v>
      </c>
      <c r="E25" s="26">
        <v>0</v>
      </c>
    </row>
    <row r="26" spans="1:5">
      <c r="A26" s="17" t="s">
        <v>17</v>
      </c>
      <c r="B26" s="22">
        <v>639748</v>
      </c>
      <c r="C26" s="24">
        <v>0.99708010028948901</v>
      </c>
      <c r="D26" s="24">
        <v>2.9198997105110138E-3</v>
      </c>
      <c r="E26" s="26">
        <v>0</v>
      </c>
    </row>
    <row r="27" spans="1:5">
      <c r="A27" s="17" t="s">
        <v>18</v>
      </c>
      <c r="B27" s="22">
        <v>238796</v>
      </c>
      <c r="C27" s="24">
        <v>1</v>
      </c>
      <c r="D27" s="24">
        <v>0</v>
      </c>
      <c r="E27" s="26">
        <v>0</v>
      </c>
    </row>
    <row r="28" spans="1:5">
      <c r="A28" s="17" t="s">
        <v>19</v>
      </c>
      <c r="B28" s="22">
        <v>758834</v>
      </c>
      <c r="C28" s="24">
        <v>0.63666857572275359</v>
      </c>
      <c r="D28" s="24">
        <v>0.32340406465709232</v>
      </c>
      <c r="E28" s="26">
        <v>3.9927359620154076E-2</v>
      </c>
    </row>
    <row r="29" spans="1:5">
      <c r="A29" s="17" t="s">
        <v>20</v>
      </c>
      <c r="B29" s="22">
        <v>669357</v>
      </c>
      <c r="C29" s="24">
        <v>6.950252257016809E-2</v>
      </c>
      <c r="D29" s="24">
        <v>0.93049747742983191</v>
      </c>
      <c r="E29" s="26">
        <v>0</v>
      </c>
    </row>
    <row r="30" spans="1:5">
      <c r="A30" s="17" t="s">
        <v>21</v>
      </c>
      <c r="B30" s="22">
        <v>1027933</v>
      </c>
      <c r="C30" s="24">
        <v>0.92066723544238771</v>
      </c>
      <c r="D30" s="24">
        <v>5.631203590117255E-2</v>
      </c>
      <c r="E30" s="26">
        <v>2.3020728656439667E-2</v>
      </c>
    </row>
    <row r="31" spans="1:5">
      <c r="A31" s="17" t="s">
        <v>22</v>
      </c>
      <c r="B31" s="22">
        <v>674682</v>
      </c>
      <c r="C31" s="24">
        <v>0.99675224179687616</v>
      </c>
      <c r="D31" s="24">
        <v>2.1121061477851789E-3</v>
      </c>
      <c r="E31" s="26">
        <v>1.1356520553386631E-3</v>
      </c>
    </row>
    <row r="32" spans="1:5">
      <c r="A32" s="17" t="s">
        <v>23</v>
      </c>
      <c r="B32" s="22">
        <v>431432</v>
      </c>
      <c r="C32" s="24">
        <v>0.93701440783252055</v>
      </c>
      <c r="D32" s="24">
        <v>2.8324278217656549E-3</v>
      </c>
      <c r="E32" s="26">
        <v>6.0153164345713807E-2</v>
      </c>
    </row>
    <row r="33" spans="1:5">
      <c r="A33" s="17" t="s">
        <v>24</v>
      </c>
      <c r="B33" s="22">
        <v>704183</v>
      </c>
      <c r="C33" s="24">
        <v>1</v>
      </c>
      <c r="D33" s="24">
        <v>0</v>
      </c>
      <c r="E33" s="26">
        <v>0</v>
      </c>
    </row>
    <row r="34" spans="1:5">
      <c r="A34" s="17" t="s">
        <v>25</v>
      </c>
      <c r="B34" s="22">
        <v>193453</v>
      </c>
      <c r="C34" s="24">
        <v>0.99140876595348737</v>
      </c>
      <c r="D34" s="24">
        <v>8.5912340465125903E-3</v>
      </c>
      <c r="E34" s="26">
        <v>0</v>
      </c>
    </row>
    <row r="35" spans="1:5">
      <c r="A35" s="17" t="s">
        <v>26</v>
      </c>
      <c r="B35" s="22">
        <v>332467</v>
      </c>
      <c r="C35" s="24">
        <v>0.99398436536558521</v>
      </c>
      <c r="D35" s="24">
        <v>0</v>
      </c>
      <c r="E35" s="26">
        <v>6.0156346344148442E-3</v>
      </c>
    </row>
    <row r="36" spans="1:5">
      <c r="A36" s="17" t="s">
        <v>27</v>
      </c>
      <c r="B36" s="22">
        <v>520736</v>
      </c>
      <c r="C36" s="24">
        <v>0.9658045198910773</v>
      </c>
      <c r="D36" s="24">
        <v>0</v>
      </c>
      <c r="E36" s="26">
        <v>3.4195480108922753E-2</v>
      </c>
    </row>
    <row r="37" spans="1:5">
      <c r="A37" s="17" t="s">
        <v>28</v>
      </c>
      <c r="B37" s="22">
        <v>151965</v>
      </c>
      <c r="C37" s="24">
        <v>1</v>
      </c>
      <c r="D37" s="24">
        <v>0</v>
      </c>
      <c r="E37" s="26">
        <v>0</v>
      </c>
    </row>
    <row r="38" spans="1:5">
      <c r="A38" s="17" t="s">
        <v>107</v>
      </c>
      <c r="B38" s="22">
        <v>589571</v>
      </c>
      <c r="C38" s="24">
        <v>0.61135808918688339</v>
      </c>
      <c r="D38" s="24">
        <v>0.30962004576208801</v>
      </c>
      <c r="E38" s="26">
        <v>7.9021865051028622E-2</v>
      </c>
    </row>
    <row r="39" spans="1:5">
      <c r="A39" s="17" t="s">
        <v>29</v>
      </c>
      <c r="B39" s="22">
        <v>289747</v>
      </c>
      <c r="C39" s="24">
        <v>0.53809357819062842</v>
      </c>
      <c r="D39" s="24">
        <v>0.21056300841768855</v>
      </c>
      <c r="E39" s="26">
        <v>0.25134341339168309</v>
      </c>
    </row>
    <row r="40" spans="1:5">
      <c r="A40" s="17" t="s">
        <v>30</v>
      </c>
      <c r="B40" s="22">
        <v>2197646</v>
      </c>
      <c r="C40" s="24">
        <v>0.71855157746061016</v>
      </c>
      <c r="D40" s="24">
        <v>0.2814484225393899</v>
      </c>
      <c r="E40" s="26">
        <v>0</v>
      </c>
    </row>
    <row r="41" spans="1:5">
      <c r="A41" s="17" t="s">
        <v>31</v>
      </c>
      <c r="B41" s="22">
        <v>1656334</v>
      </c>
      <c r="C41" s="24">
        <v>0.88082032419185996</v>
      </c>
      <c r="D41" s="24">
        <v>3.7791290886982937E-2</v>
      </c>
      <c r="E41" s="26">
        <v>8.13883849211572E-2</v>
      </c>
    </row>
    <row r="42" spans="1:5">
      <c r="A42" s="17" t="s">
        <v>32</v>
      </c>
      <c r="B42" s="22">
        <v>124839</v>
      </c>
      <c r="C42" s="24">
        <v>0.96256857232114967</v>
      </c>
      <c r="D42" s="24">
        <v>2.1203309863103679E-2</v>
      </c>
      <c r="E42" s="26">
        <v>1.6228117815746682E-2</v>
      </c>
    </row>
    <row r="43" spans="1:5">
      <c r="A43" s="17" t="s">
        <v>33</v>
      </c>
      <c r="B43" s="22">
        <v>1894435</v>
      </c>
      <c r="C43" s="24">
        <v>0.98509887697387344</v>
      </c>
      <c r="D43" s="24">
        <v>0</v>
      </c>
      <c r="E43" s="26">
        <v>1.4901123026126525E-2</v>
      </c>
    </row>
    <row r="44" spans="1:5">
      <c r="A44" s="17" t="s">
        <v>34</v>
      </c>
      <c r="B44" s="22">
        <v>410639</v>
      </c>
      <c r="C44" s="24">
        <v>0.73668112380947748</v>
      </c>
      <c r="D44" s="24">
        <v>1.4587021690584674E-3</v>
      </c>
      <c r="E44" s="26">
        <v>0.26186017402146411</v>
      </c>
    </row>
    <row r="45" spans="1:5">
      <c r="A45" s="17" t="s">
        <v>35</v>
      </c>
      <c r="B45" s="22">
        <v>412950</v>
      </c>
      <c r="C45" s="24">
        <v>0.96009444242644393</v>
      </c>
      <c r="D45" s="24">
        <v>3.990555757355612E-2</v>
      </c>
      <c r="E45" s="26">
        <v>0</v>
      </c>
    </row>
    <row r="46" spans="1:5">
      <c r="A46" s="17" t="s">
        <v>36</v>
      </c>
      <c r="B46" s="22">
        <v>2106731</v>
      </c>
      <c r="C46" s="24">
        <v>0.98274815341873267</v>
      </c>
      <c r="D46" s="24">
        <v>1.0745083259324517E-2</v>
      </c>
      <c r="E46" s="26">
        <v>6.5067633219428583E-3</v>
      </c>
    </row>
    <row r="47" spans="1:5">
      <c r="A47" s="17" t="s">
        <v>108</v>
      </c>
      <c r="B47" s="22">
        <v>146104</v>
      </c>
      <c r="C47" s="24">
        <v>0.54745249958933362</v>
      </c>
      <c r="D47" s="24">
        <v>0.30292120681158624</v>
      </c>
      <c r="E47" s="26">
        <v>0.14962629359908011</v>
      </c>
    </row>
    <row r="48" spans="1:5">
      <c r="A48" s="17" t="s">
        <v>37</v>
      </c>
      <c r="B48" s="22">
        <v>535261</v>
      </c>
      <c r="C48" s="24">
        <v>0.98353314798761726</v>
      </c>
      <c r="D48" s="24">
        <v>1.1680283076854096E-2</v>
      </c>
      <c r="E48" s="26">
        <v>4.7865689355286491E-3</v>
      </c>
    </row>
    <row r="49" spans="1:5">
      <c r="A49" s="17" t="s">
        <v>38</v>
      </c>
      <c r="B49" s="22">
        <v>130076</v>
      </c>
      <c r="C49" s="24">
        <v>0.97967961783880197</v>
      </c>
      <c r="D49" s="24">
        <v>7.687813278391095E-6</v>
      </c>
      <c r="E49" s="26">
        <v>2.0312694347919678E-2</v>
      </c>
    </row>
    <row r="50" spans="1:5">
      <c r="A50" s="17" t="s">
        <v>39</v>
      </c>
      <c r="B50" s="22">
        <v>849662</v>
      </c>
      <c r="C50" s="24">
        <v>0.89074483618191702</v>
      </c>
      <c r="D50" s="24">
        <v>1.1769385944057755E-6</v>
      </c>
      <c r="E50" s="26">
        <v>0.10925398687948855</v>
      </c>
    </row>
    <row r="51" spans="1:5">
      <c r="A51" s="17" t="s">
        <v>40</v>
      </c>
      <c r="B51" s="22">
        <v>3086196</v>
      </c>
      <c r="C51" s="24">
        <v>0.6229959150358565</v>
      </c>
      <c r="D51" s="24">
        <v>9.5661455072846967E-3</v>
      </c>
      <c r="E51" s="26">
        <v>0.36743793945685888</v>
      </c>
    </row>
    <row r="52" spans="1:5">
      <c r="A52" s="17" t="s">
        <v>41</v>
      </c>
      <c r="B52" s="22">
        <v>372747</v>
      </c>
      <c r="C52" s="24">
        <v>0.99087443925231977</v>
      </c>
      <c r="D52" s="24">
        <v>0</v>
      </c>
      <c r="E52" s="26">
        <v>9.1255607476802766E-3</v>
      </c>
    </row>
    <row r="53" spans="1:5">
      <c r="A53" s="17" t="s">
        <v>42</v>
      </c>
      <c r="B53" s="22">
        <v>94961</v>
      </c>
      <c r="C53" s="24">
        <v>0.61471974810711771</v>
      </c>
      <c r="D53" s="24">
        <v>0</v>
      </c>
      <c r="E53" s="26">
        <v>0.38528025189288234</v>
      </c>
    </row>
    <row r="54" spans="1:5">
      <c r="A54" s="17" t="s">
        <v>43</v>
      </c>
      <c r="B54" s="22">
        <v>932996</v>
      </c>
      <c r="C54" s="24">
        <v>0.95336328022842542</v>
      </c>
      <c r="D54" s="24">
        <v>2.080930679231208E-2</v>
      </c>
      <c r="E54" s="26">
        <v>2.5827412979262505E-2</v>
      </c>
    </row>
    <row r="55" spans="1:5">
      <c r="A55" s="17" t="s">
        <v>44</v>
      </c>
      <c r="B55" s="22">
        <v>1119386</v>
      </c>
      <c r="C55" s="24">
        <v>0.96359582574732927</v>
      </c>
      <c r="D55" s="24">
        <v>2.2531101871919069E-2</v>
      </c>
      <c r="E55" s="26">
        <v>1.387307238075159E-2</v>
      </c>
    </row>
    <row r="56" spans="1:5">
      <c r="A56" s="17" t="s">
        <v>45</v>
      </c>
      <c r="B56" s="22">
        <v>1107615</v>
      </c>
      <c r="C56" s="24">
        <v>0.99717998853392198</v>
      </c>
      <c r="D56" s="24">
        <v>0</v>
      </c>
      <c r="E56" s="26">
        <v>2.8200114660780146E-3</v>
      </c>
    </row>
    <row r="57" spans="1:5">
      <c r="A57" s="17" t="s">
        <v>46</v>
      </c>
      <c r="B57" s="22">
        <v>1006012</v>
      </c>
      <c r="C57" s="24">
        <v>0.88515977642413801</v>
      </c>
      <c r="D57" s="24">
        <v>8.1097442177628098E-2</v>
      </c>
      <c r="E57" s="26">
        <v>3.3742781398233813E-2</v>
      </c>
    </row>
    <row r="58" spans="1:5">
      <c r="A58" s="17" t="s">
        <v>47</v>
      </c>
      <c r="B58" s="22">
        <v>105251</v>
      </c>
      <c r="C58" s="24">
        <v>0.98798328756971432</v>
      </c>
      <c r="D58" s="24">
        <v>0</v>
      </c>
      <c r="E58" s="26">
        <v>1.2016712430285698E-2</v>
      </c>
    </row>
    <row r="59" spans="1:5">
      <c r="A59" s="17"/>
      <c r="B59" s="22">
        <v>0</v>
      </c>
      <c r="C59" s="22">
        <v>0</v>
      </c>
      <c r="D59" s="22">
        <v>0</v>
      </c>
      <c r="E59" s="26"/>
    </row>
    <row r="60" spans="1:5">
      <c r="A60" s="18" t="s">
        <v>49</v>
      </c>
      <c r="B60" s="23">
        <v>39377467</v>
      </c>
      <c r="C60" s="25">
        <v>0.88345603957189511</v>
      </c>
      <c r="D60" s="25">
        <v>6.0950111392385903E-2</v>
      </c>
      <c r="E60" s="27">
        <v>5.5593849035719227E-2</v>
      </c>
    </row>
    <row r="61" spans="1:5">
      <c r="A61" s="5"/>
      <c r="B61" s="4"/>
      <c r="C61" s="4"/>
      <c r="D61" s="4"/>
      <c r="E61" s="4"/>
    </row>
    <row r="62" spans="1:5" ht="13">
      <c r="A62" s="31" t="s">
        <v>113</v>
      </c>
      <c r="B62" s="31"/>
      <c r="C62" s="31"/>
      <c r="D62" s="31"/>
      <c r="E62" s="31"/>
    </row>
    <row r="63" spans="1:5">
      <c r="A63" s="32" t="s">
        <v>114</v>
      </c>
      <c r="B63" s="4"/>
      <c r="C63" s="4"/>
      <c r="D63" s="4"/>
      <c r="E63" s="4"/>
    </row>
    <row r="64" spans="1:5">
      <c r="A64" s="35" t="s">
        <v>115</v>
      </c>
    </row>
  </sheetData>
  <hyperlinks>
    <hyperlink ref="A64" r:id="rId1" xr:uid="{00000000-0004-0000-0600-000000000000}"/>
  </hyperlinks>
  <printOptions horizontalCentered="1"/>
  <pageMargins left="0.75" right="0.75" top="1" bottom="1" header="0.3" footer="0.3"/>
  <pageSetup scale="8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O81"/>
  <sheetViews>
    <sheetView showGridLines="0" zoomScaleNormal="100" workbookViewId="0">
      <selection sqref="A1:F70"/>
    </sheetView>
  </sheetViews>
  <sheetFormatPr defaultColWidth="11.453125" defaultRowHeight="12.5"/>
  <cols>
    <col min="1" max="1" width="20.08984375" style="4" customWidth="1"/>
    <col min="2" max="2" width="15.08984375" style="4" customWidth="1"/>
    <col min="3" max="6" width="14.453125" style="4" customWidth="1"/>
    <col min="7" max="10" width="11.453125" style="1" customWidth="1"/>
    <col min="11" max="15" width="11.453125" style="2" customWidth="1"/>
    <col min="16" max="16384" width="11.453125" style="3"/>
  </cols>
  <sheetData>
    <row r="1" spans="1:15" ht="13">
      <c r="A1" s="34">
        <v>39708</v>
      </c>
    </row>
    <row r="2" spans="1:15" ht="13">
      <c r="A2" s="8" t="s">
        <v>96</v>
      </c>
      <c r="B2" s="8"/>
      <c r="C2" s="8"/>
      <c r="D2" s="8"/>
      <c r="E2" s="8"/>
      <c r="F2" s="8"/>
    </row>
    <row r="3" spans="1:15" ht="13.5" thickBot="1">
      <c r="A3" s="8"/>
      <c r="B3" s="8"/>
      <c r="C3" s="8"/>
      <c r="D3" s="8"/>
      <c r="E3" s="8"/>
      <c r="F3" s="8"/>
    </row>
    <row r="4" spans="1:15" ht="13" thickTop="1">
      <c r="A4" s="10"/>
      <c r="B4" s="11" t="s">
        <v>50</v>
      </c>
      <c r="C4" s="11" t="s">
        <v>52</v>
      </c>
      <c r="D4" s="11"/>
      <c r="E4" s="11"/>
      <c r="F4" s="12" t="s">
        <v>73</v>
      </c>
    </row>
    <row r="5" spans="1:15">
      <c r="A5" s="13" t="s">
        <v>52</v>
      </c>
      <c r="B5" s="14" t="s">
        <v>51</v>
      </c>
      <c r="C5" s="14" t="s">
        <v>68</v>
      </c>
      <c r="D5" s="14" t="s">
        <v>0</v>
      </c>
      <c r="E5" s="14" t="s">
        <v>71</v>
      </c>
      <c r="F5" s="15" t="s">
        <v>55</v>
      </c>
    </row>
    <row r="6" spans="1:15">
      <c r="A6" s="19"/>
      <c r="B6" s="20" t="s">
        <v>58</v>
      </c>
      <c r="C6" s="20" t="s">
        <v>69</v>
      </c>
      <c r="D6" s="20" t="s">
        <v>70</v>
      </c>
      <c r="E6" s="20" t="s">
        <v>72</v>
      </c>
      <c r="F6" s="21" t="s">
        <v>72</v>
      </c>
    </row>
    <row r="7" spans="1:15">
      <c r="A7" s="16"/>
      <c r="B7" s="14"/>
      <c r="C7" s="14"/>
      <c r="D7" s="14"/>
      <c r="E7" s="14"/>
      <c r="F7" s="15"/>
    </row>
    <row r="8" spans="1:15">
      <c r="A8" s="17" t="s">
        <v>1</v>
      </c>
      <c r="B8" s="22">
        <v>641990</v>
      </c>
      <c r="C8" s="24">
        <v>0.54830916369413851</v>
      </c>
      <c r="D8" s="24">
        <v>0.45134970949703268</v>
      </c>
      <c r="E8" s="24">
        <v>0</v>
      </c>
      <c r="F8" s="26">
        <v>3.4112680882879796E-4</v>
      </c>
      <c r="G8" s="3"/>
      <c r="H8" s="3"/>
      <c r="I8" s="3"/>
      <c r="J8" s="3"/>
      <c r="K8" s="3"/>
      <c r="L8" s="3"/>
      <c r="M8" s="3"/>
      <c r="N8" s="3"/>
      <c r="O8" s="3"/>
    </row>
    <row r="9" spans="1:15">
      <c r="A9" s="17" t="s">
        <v>59</v>
      </c>
      <c r="B9" s="22">
        <v>29246</v>
      </c>
      <c r="C9" s="24">
        <v>1</v>
      </c>
      <c r="D9" s="24">
        <v>0</v>
      </c>
      <c r="E9" s="24">
        <v>0</v>
      </c>
      <c r="F9" s="26">
        <v>0</v>
      </c>
      <c r="G9" s="3"/>
      <c r="H9" s="3"/>
      <c r="I9" s="3"/>
      <c r="J9" s="3"/>
      <c r="K9" s="3"/>
      <c r="L9" s="3"/>
      <c r="M9" s="3"/>
      <c r="N9" s="3"/>
      <c r="O9" s="3"/>
    </row>
    <row r="10" spans="1:15">
      <c r="A10" s="17" t="s">
        <v>2</v>
      </c>
      <c r="B10" s="22">
        <v>698447</v>
      </c>
      <c r="C10" s="24">
        <v>0.4787278061184313</v>
      </c>
      <c r="D10" s="24">
        <v>0.49865487288226595</v>
      </c>
      <c r="E10" s="24">
        <v>0</v>
      </c>
      <c r="F10" s="26">
        <v>2.2617320999302738E-2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17" t="s">
        <v>3</v>
      </c>
      <c r="B11" s="22">
        <v>423592</v>
      </c>
      <c r="C11" s="24">
        <v>0.68351621371508431</v>
      </c>
      <c r="D11" s="24">
        <v>0.30129464201401346</v>
      </c>
      <c r="E11" s="24">
        <v>0</v>
      </c>
      <c r="F11" s="26">
        <v>1.5189144270902189E-2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7" t="s">
        <v>4</v>
      </c>
      <c r="B12" s="22">
        <v>3235557</v>
      </c>
      <c r="C12" s="24">
        <v>0.59363843690591755</v>
      </c>
      <c r="D12" s="24">
        <v>0.40636156309408239</v>
      </c>
      <c r="E12" s="24">
        <v>0</v>
      </c>
      <c r="F12" s="26"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7" t="s">
        <v>5</v>
      </c>
      <c r="B13" s="22">
        <v>600563</v>
      </c>
      <c r="C13" s="24">
        <v>0.88850461983172457</v>
      </c>
      <c r="D13" s="24">
        <v>7.4162077916887989E-2</v>
      </c>
      <c r="E13" s="24">
        <v>3.7333302251387451E-2</v>
      </c>
      <c r="F13" s="26"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17" t="s">
        <v>6</v>
      </c>
      <c r="B14" s="22">
        <v>576671</v>
      </c>
      <c r="C14" s="24">
        <v>0.6408073234131767</v>
      </c>
      <c r="D14" s="24">
        <v>3.9539009244439205E-2</v>
      </c>
      <c r="E14" s="24">
        <v>0.3167473308004044</v>
      </c>
      <c r="F14" s="26">
        <v>2.9063365419797422E-3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7" t="s">
        <v>7</v>
      </c>
      <c r="B15" s="22">
        <v>118471</v>
      </c>
      <c r="C15" s="24">
        <v>1</v>
      </c>
      <c r="D15" s="24">
        <v>0</v>
      </c>
      <c r="E15" s="24">
        <v>0</v>
      </c>
      <c r="F15" s="26"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17" t="s">
        <v>60</v>
      </c>
      <c r="B16" s="22">
        <v>24960</v>
      </c>
      <c r="C16" s="24">
        <v>0</v>
      </c>
      <c r="D16" s="24">
        <v>0.87275641025641026</v>
      </c>
      <c r="E16" s="24">
        <v>0.12724358974358974</v>
      </c>
      <c r="F16" s="26">
        <v>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17" t="s">
        <v>8</v>
      </c>
      <c r="B17" s="22">
        <v>2140474</v>
      </c>
      <c r="C17" s="24">
        <v>0.90122888668584622</v>
      </c>
      <c r="D17" s="24">
        <v>9.2774310736780732E-2</v>
      </c>
      <c r="E17" s="24">
        <v>0</v>
      </c>
      <c r="F17" s="26">
        <v>5.9968025773730494E-3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7" t="s">
        <v>9</v>
      </c>
      <c r="B18" s="22">
        <v>447083</v>
      </c>
      <c r="C18" s="24">
        <v>0.62846496064489143</v>
      </c>
      <c r="D18" s="24">
        <v>0.11899356495326371</v>
      </c>
      <c r="E18" s="24">
        <v>9.9042012333280405E-3</v>
      </c>
      <c r="F18" s="26">
        <v>0.2426372731685168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17" t="s">
        <v>10</v>
      </c>
      <c r="B19" s="22">
        <v>82853</v>
      </c>
      <c r="C19" s="24">
        <v>0.78039419212339922</v>
      </c>
      <c r="D19" s="24">
        <v>0.14316922742688859</v>
      </c>
      <c r="E19" s="24">
        <v>1.5412839607497616E-2</v>
      </c>
      <c r="F19" s="26">
        <v>6.1023740842214527E-2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7" t="s">
        <v>11</v>
      </c>
      <c r="B20" s="22">
        <v>215711</v>
      </c>
      <c r="C20" s="24">
        <v>0.51297801224786865</v>
      </c>
      <c r="D20" s="24">
        <v>0.46851110977187072</v>
      </c>
      <c r="E20" s="24">
        <v>4.1119831626574444E-3</v>
      </c>
      <c r="F20" s="26">
        <v>1.4398894817603182E-2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7" t="s">
        <v>12</v>
      </c>
      <c r="B21" s="22">
        <v>1280966</v>
      </c>
      <c r="C21" s="24">
        <v>0.44099062738589473</v>
      </c>
      <c r="D21" s="24">
        <v>0.55834112693076943</v>
      </c>
      <c r="E21" s="24">
        <v>6.6824568333585745E-4</v>
      </c>
      <c r="F21" s="26"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17" t="s">
        <v>97</v>
      </c>
      <c r="B22" s="22">
        <v>879521</v>
      </c>
      <c r="C22" s="24">
        <v>0.31623463226005971</v>
      </c>
      <c r="D22" s="24">
        <v>0.68321620518441284</v>
      </c>
      <c r="E22" s="24">
        <v>5.4916255552738371E-4</v>
      </c>
      <c r="F22" s="26"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7" t="s">
        <v>14</v>
      </c>
      <c r="B23" s="22">
        <v>428833</v>
      </c>
      <c r="C23" s="24">
        <v>0.28145921605846563</v>
      </c>
      <c r="D23" s="24">
        <v>0.69697994324130841</v>
      </c>
      <c r="E23" s="24">
        <v>2.1560840700225962E-2</v>
      </c>
      <c r="F23" s="26"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7" t="s">
        <v>15</v>
      </c>
      <c r="B24" s="22">
        <v>429358</v>
      </c>
      <c r="C24" s="24">
        <v>0.46417907666795544</v>
      </c>
      <c r="D24" s="24">
        <v>0.50861518825781749</v>
      </c>
      <c r="E24" s="24">
        <v>0</v>
      </c>
      <c r="F24" s="26">
        <v>2.7205735074227102E-2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17" t="s">
        <v>16</v>
      </c>
      <c r="B25" s="22">
        <v>527283</v>
      </c>
      <c r="C25" s="24">
        <v>0.79399866864662805</v>
      </c>
      <c r="D25" s="24">
        <v>0.2060013313533719</v>
      </c>
      <c r="E25" s="24">
        <v>0</v>
      </c>
      <c r="F25" s="26"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17" t="s">
        <v>17</v>
      </c>
      <c r="B26" s="22">
        <v>607360</v>
      </c>
      <c r="C26" s="24">
        <v>0.98788527397260273</v>
      </c>
      <c r="D26" s="24">
        <v>9.5841016859852472E-3</v>
      </c>
      <c r="E26" s="24">
        <v>2.5306243414120128E-3</v>
      </c>
      <c r="F26" s="26"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17" t="s">
        <v>18</v>
      </c>
      <c r="B27" s="22">
        <v>226655</v>
      </c>
      <c r="C27" s="24">
        <v>0.91035273874390599</v>
      </c>
      <c r="D27" s="24">
        <v>8.9647261256094068E-2</v>
      </c>
      <c r="E27" s="24">
        <v>0</v>
      </c>
      <c r="F27" s="26"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7" t="s">
        <v>19</v>
      </c>
      <c r="B28" s="22">
        <v>732905</v>
      </c>
      <c r="C28" s="24">
        <v>0.27075405407249237</v>
      </c>
      <c r="D28" s="24">
        <v>0.28329728955321631</v>
      </c>
      <c r="E28" s="24">
        <v>0.41926716286558285</v>
      </c>
      <c r="F28" s="26">
        <v>2.6681493508708496E-2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17" t="s">
        <v>20</v>
      </c>
      <c r="B29" s="22">
        <v>663876</v>
      </c>
      <c r="C29" s="24">
        <v>0.25914478004928632</v>
      </c>
      <c r="D29" s="24">
        <v>2.5200489247992094E-3</v>
      </c>
      <c r="E29" s="24">
        <v>0.73833517102591451</v>
      </c>
      <c r="F29" s="26"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17" t="s">
        <v>21</v>
      </c>
      <c r="B30" s="22">
        <v>1029661</v>
      </c>
      <c r="C30" s="24">
        <v>0.3888619652487566</v>
      </c>
      <c r="D30" s="24">
        <v>0.55206325188581484</v>
      </c>
      <c r="E30" s="24">
        <v>5.0369976137777384E-2</v>
      </c>
      <c r="F30" s="26">
        <v>8.7048067276511397E-3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7" t="s">
        <v>22</v>
      </c>
      <c r="B31" s="22">
        <v>657738</v>
      </c>
      <c r="C31" s="24">
        <v>0.53797104622205194</v>
      </c>
      <c r="D31" s="24">
        <v>0.45992021139116185</v>
      </c>
      <c r="E31" s="24">
        <v>2.1087423867862279E-3</v>
      </c>
      <c r="F31" s="26"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17" t="s">
        <v>23</v>
      </c>
      <c r="B32" s="22">
        <v>423412</v>
      </c>
      <c r="C32" s="24">
        <v>0.55714764815357143</v>
      </c>
      <c r="D32" s="24">
        <v>0.4018237555855762</v>
      </c>
      <c r="E32" s="24">
        <v>3.2710456954455707E-3</v>
      </c>
      <c r="F32" s="26">
        <v>3.7757550565406743E-2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17" t="s">
        <v>24</v>
      </c>
      <c r="B33" s="22">
        <v>705246</v>
      </c>
      <c r="C33" s="24">
        <v>0.73480459300726275</v>
      </c>
      <c r="D33" s="24">
        <v>0.2651954069927373</v>
      </c>
      <c r="E33" s="24">
        <v>0</v>
      </c>
      <c r="F33" s="26"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7" t="s">
        <v>25</v>
      </c>
      <c r="B34" s="22">
        <v>194562</v>
      </c>
      <c r="C34" s="24">
        <v>0.48467326610540601</v>
      </c>
      <c r="D34" s="24">
        <v>0.50708771497003524</v>
      </c>
      <c r="E34" s="24">
        <v>8.2390189245587532E-3</v>
      </c>
      <c r="F34" s="26">
        <v>0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17" t="s">
        <v>26</v>
      </c>
      <c r="B35" s="22">
        <v>308329</v>
      </c>
      <c r="C35" s="24">
        <v>0.35426443831102489</v>
      </c>
      <c r="D35" s="24">
        <v>0.64573556168897506</v>
      </c>
      <c r="E35" s="24">
        <v>0</v>
      </c>
      <c r="F35" s="26"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17" t="s">
        <v>27</v>
      </c>
      <c r="B36" s="22">
        <v>480079</v>
      </c>
      <c r="C36" s="24">
        <v>0.61312617298402972</v>
      </c>
      <c r="D36" s="24">
        <v>0.35647674653546602</v>
      </c>
      <c r="E36" s="24">
        <v>0</v>
      </c>
      <c r="F36" s="26">
        <v>3.0397080480504251E-2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7" t="s">
        <v>28</v>
      </c>
      <c r="B37" s="22">
        <v>149109</v>
      </c>
      <c r="C37" s="24">
        <v>0.8559778417131092</v>
      </c>
      <c r="D37" s="24">
        <v>0.1440221582868908</v>
      </c>
      <c r="E37" s="24">
        <v>0</v>
      </c>
      <c r="F37" s="26">
        <v>0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17" t="s">
        <v>74</v>
      </c>
      <c r="B38" s="22">
        <v>579392</v>
      </c>
      <c r="C38" s="24">
        <v>0.544130743952281</v>
      </c>
      <c r="D38" s="24">
        <v>7.0532558267977469E-2</v>
      </c>
      <c r="E38" s="24">
        <v>0.3085907295924003</v>
      </c>
      <c r="F38" s="26">
        <v>7.674596818734121E-2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17" t="s">
        <v>29</v>
      </c>
      <c r="B39" s="22">
        <v>274468</v>
      </c>
      <c r="C39" s="24">
        <v>0.36148111983910691</v>
      </c>
      <c r="D39" s="24">
        <v>0.18519098765612022</v>
      </c>
      <c r="E39" s="24">
        <v>0.22295130944226649</v>
      </c>
      <c r="F39" s="26">
        <v>0.23037658306250638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7" t="s">
        <v>30</v>
      </c>
      <c r="B40" s="22">
        <v>1589128</v>
      </c>
      <c r="C40" s="24">
        <v>0.52288110208869265</v>
      </c>
      <c r="D40" s="24">
        <v>9.1856666045781077E-2</v>
      </c>
      <c r="E40" s="24">
        <v>0.38526223186552627</v>
      </c>
      <c r="F40" s="26"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17" t="s">
        <v>31</v>
      </c>
      <c r="B41" s="22">
        <v>1504846</v>
      </c>
      <c r="C41" s="24">
        <v>0.76641596548749835</v>
      </c>
      <c r="D41" s="24">
        <v>6.4196602177232748E-2</v>
      </c>
      <c r="E41" s="24">
        <v>4.4920211104657888E-2</v>
      </c>
      <c r="F41" s="26">
        <v>0.12446722123061098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17" t="s">
        <v>32</v>
      </c>
      <c r="B42" s="22">
        <v>129582</v>
      </c>
      <c r="C42" s="24">
        <v>0.44767791822938369</v>
      </c>
      <c r="D42" s="24">
        <v>0.51996419255760828</v>
      </c>
      <c r="E42" s="24">
        <v>2.783565618681607E-2</v>
      </c>
      <c r="F42" s="26">
        <v>4.5222330261919094E-3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17" t="s">
        <v>33</v>
      </c>
      <c r="B43" s="22">
        <v>1835135</v>
      </c>
      <c r="C43" s="24">
        <v>0.62043391903048006</v>
      </c>
      <c r="D43" s="24">
        <v>0.37357197154432781</v>
      </c>
      <c r="E43" s="24">
        <v>0</v>
      </c>
      <c r="F43" s="26">
        <v>5.9941094251921524E-3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7" t="s">
        <v>34</v>
      </c>
      <c r="B44" s="22">
        <v>435399</v>
      </c>
      <c r="C44" s="24">
        <v>0.70367869471450328</v>
      </c>
      <c r="D44" s="24">
        <v>5.6435591262267486E-2</v>
      </c>
      <c r="E44" s="24">
        <v>1.0312380138677397E-3</v>
      </c>
      <c r="F44" s="26">
        <v>0.23885447600936152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17" t="s">
        <v>35</v>
      </c>
      <c r="B45" s="22">
        <v>401987</v>
      </c>
      <c r="C45" s="24">
        <v>0.83750469542547401</v>
      </c>
      <c r="D45" s="24">
        <v>0.13064352827330236</v>
      </c>
      <c r="E45" s="24">
        <v>3.1851776301223669E-2</v>
      </c>
      <c r="F45" s="26"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17" t="s">
        <v>36</v>
      </c>
      <c r="B46" s="22">
        <v>2065227</v>
      </c>
      <c r="C46" s="24">
        <v>0.91144992778033607</v>
      </c>
      <c r="D46" s="24">
        <v>7.8688202313837649E-2</v>
      </c>
      <c r="E46" s="24">
        <v>9.8618699058263329E-3</v>
      </c>
      <c r="F46" s="26"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4.25" customHeight="1">
      <c r="A47" s="17" t="s">
        <v>75</v>
      </c>
      <c r="B47" s="22">
        <v>142907</v>
      </c>
      <c r="C47" s="24">
        <v>0.53164645538706989</v>
      </c>
      <c r="D47" s="24">
        <v>3.3210409567061096E-2</v>
      </c>
      <c r="E47" s="24">
        <v>0.30174169214943986</v>
      </c>
      <c r="F47" s="26">
        <v>0.13340144289642913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17" t="s">
        <v>37</v>
      </c>
      <c r="B48" s="22">
        <v>521640</v>
      </c>
      <c r="C48" s="24">
        <v>0.81562763591749099</v>
      </c>
      <c r="D48" s="24">
        <v>0.12498658078368223</v>
      </c>
      <c r="E48" s="24">
        <v>1.1653630856529408E-2</v>
      </c>
      <c r="F48" s="26">
        <v>4.7732152442297372E-2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17" t="s">
        <v>38</v>
      </c>
      <c r="B49" s="22">
        <v>128633</v>
      </c>
      <c r="C49" s="24">
        <v>0.95372882541804982</v>
      </c>
      <c r="D49" s="24">
        <v>8.0383727348347627E-3</v>
      </c>
      <c r="E49" s="24">
        <v>7.7740548692792679E-6</v>
      </c>
      <c r="F49" s="26">
        <v>3.8225027792246159E-2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7" t="s">
        <v>39</v>
      </c>
      <c r="B50" s="22">
        <v>830167</v>
      </c>
      <c r="C50" s="24">
        <v>0.65648839329917952</v>
      </c>
      <c r="D50" s="24">
        <v>0.24407378274491759</v>
      </c>
      <c r="E50" s="24">
        <v>1.2045769104288655E-6</v>
      </c>
      <c r="F50" s="26">
        <v>9.9436619378992425E-2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17" t="s">
        <v>40</v>
      </c>
      <c r="B51" s="22">
        <v>2939406</v>
      </c>
      <c r="C51" s="24">
        <v>0.65222259191142695</v>
      </c>
      <c r="D51" s="24">
        <v>2.4838351694185831E-3</v>
      </c>
      <c r="E51" s="24">
        <v>9.7798670887927694E-3</v>
      </c>
      <c r="F51" s="26">
        <v>0.33551370583036166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17" t="s">
        <v>41</v>
      </c>
      <c r="B52" s="22">
        <v>339045</v>
      </c>
      <c r="C52" s="24">
        <v>0.79736908080048374</v>
      </c>
      <c r="D52" s="24">
        <v>0.2009231812886195</v>
      </c>
      <c r="E52" s="24">
        <v>0</v>
      </c>
      <c r="F52" s="26">
        <v>1.7077379108967835E-3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7" t="s">
        <v>42</v>
      </c>
      <c r="B53" s="22">
        <v>86628</v>
      </c>
      <c r="C53" s="24">
        <v>0.36575933878191808</v>
      </c>
      <c r="D53" s="24">
        <v>0.21602715057487187</v>
      </c>
      <c r="E53" s="24">
        <v>0</v>
      </c>
      <c r="F53" s="26">
        <v>0.41821351064321005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17" t="s">
        <v>43</v>
      </c>
      <c r="B54" s="22">
        <v>863322</v>
      </c>
      <c r="C54" s="24">
        <v>0.75204500754063952</v>
      </c>
      <c r="D54" s="24">
        <v>0.2110035421314411</v>
      </c>
      <c r="E54" s="24">
        <v>2.0055089526271774E-2</v>
      </c>
      <c r="F54" s="26">
        <v>1.6896360801647588E-2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17" t="s">
        <v>44</v>
      </c>
      <c r="B55" s="22">
        <v>997084</v>
      </c>
      <c r="C55" s="24">
        <v>0.47370933642501534</v>
      </c>
      <c r="D55" s="24">
        <v>0.49308684122902385</v>
      </c>
      <c r="E55" s="24">
        <v>2.7485146687741453E-2</v>
      </c>
      <c r="F55" s="26">
        <v>5.7186756582193674E-3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7" t="s">
        <v>45</v>
      </c>
      <c r="B56" s="22">
        <v>294355</v>
      </c>
      <c r="C56" s="24">
        <v>0.99592668716345911</v>
      </c>
      <c r="D56" s="24">
        <v>0</v>
      </c>
      <c r="E56" s="24">
        <v>0</v>
      </c>
      <c r="F56" s="26">
        <v>4.0733128365409111E-3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17" t="s">
        <v>46</v>
      </c>
      <c r="B57" s="22">
        <v>942830</v>
      </c>
      <c r="C57" s="24">
        <v>0.40716460019303585</v>
      </c>
      <c r="D57" s="24">
        <v>0.46724860261128731</v>
      </c>
      <c r="E57" s="24">
        <v>9.342405311668063E-2</v>
      </c>
      <c r="F57" s="26">
        <v>3.2162744078996212E-2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17" t="s">
        <v>47</v>
      </c>
      <c r="B58" s="22">
        <v>95277</v>
      </c>
      <c r="C58" s="24">
        <v>0.70793580822234115</v>
      </c>
      <c r="D58" s="24">
        <v>0.2920641917776588</v>
      </c>
      <c r="E58" s="24">
        <v>0</v>
      </c>
      <c r="F58" s="26">
        <v>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17"/>
      <c r="B59" s="22"/>
      <c r="C59" s="24"/>
      <c r="D59" s="24"/>
      <c r="E59" s="24"/>
      <c r="F59" s="26"/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18" t="s">
        <v>49</v>
      </c>
      <c r="B60" s="23">
        <v>35956969</v>
      </c>
      <c r="C60" s="25">
        <v>0.62853846218239362</v>
      </c>
      <c r="D60" s="25">
        <v>0.25772347496809311</v>
      </c>
      <c r="E60" s="25">
        <v>6.2531688919608322E-2</v>
      </c>
      <c r="F60" s="27">
        <v>5.1206373929904937E-2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>
      <c r="A61" s="5"/>
    </row>
    <row r="62" spans="1:15" s="29" customFormat="1">
      <c r="A62" s="31" t="s">
        <v>63</v>
      </c>
      <c r="B62" s="28"/>
      <c r="C62" s="28"/>
      <c r="D62" s="28"/>
      <c r="E62" s="28"/>
      <c r="F62" s="28"/>
      <c r="G62" s="9"/>
      <c r="H62" s="9"/>
      <c r="I62" s="9"/>
      <c r="J62" s="9"/>
      <c r="K62" s="9"/>
      <c r="L62" s="9"/>
      <c r="M62" s="9"/>
      <c r="N62" s="9"/>
      <c r="O62" s="9"/>
    </row>
    <row r="63" spans="1:15" s="29" customFormat="1">
      <c r="A63" s="33" t="s">
        <v>61</v>
      </c>
      <c r="B63" s="28"/>
      <c r="C63" s="28"/>
      <c r="D63" s="28"/>
      <c r="E63" s="28"/>
      <c r="F63" s="28"/>
      <c r="G63" s="9"/>
      <c r="H63" s="9"/>
      <c r="I63" s="9"/>
      <c r="J63" s="9"/>
      <c r="K63" s="9"/>
      <c r="L63" s="9"/>
      <c r="M63" s="9"/>
      <c r="N63" s="9"/>
      <c r="O63" s="9"/>
    </row>
    <row r="64" spans="1:15" s="29" customFormat="1">
      <c r="A64" s="33" t="s">
        <v>67</v>
      </c>
      <c r="B64" s="28"/>
      <c r="C64" s="28"/>
      <c r="D64" s="28"/>
      <c r="E64" s="28"/>
      <c r="F64" s="28"/>
      <c r="G64" s="9"/>
      <c r="H64" s="9"/>
      <c r="I64" s="9"/>
      <c r="J64" s="9"/>
      <c r="K64" s="9"/>
      <c r="L64" s="9"/>
      <c r="M64" s="9"/>
      <c r="N64" s="9"/>
      <c r="O64" s="9"/>
    </row>
    <row r="65" spans="1:6">
      <c r="A65" s="28" t="s">
        <v>64</v>
      </c>
      <c r="B65" s="7"/>
      <c r="C65" s="7"/>
      <c r="D65" s="7"/>
      <c r="E65" s="7"/>
      <c r="F65" s="7"/>
    </row>
    <row r="66" spans="1:6">
      <c r="A66" s="28" t="s">
        <v>56</v>
      </c>
      <c r="B66" s="30"/>
      <c r="C66" s="30"/>
      <c r="D66" s="30"/>
      <c r="E66" s="30"/>
      <c r="F66" s="30"/>
    </row>
    <row r="67" spans="1:6">
      <c r="A67" s="28" t="s">
        <v>98</v>
      </c>
      <c r="B67" s="30"/>
      <c r="C67" s="30"/>
      <c r="D67" s="30"/>
      <c r="E67" s="30"/>
      <c r="F67" s="30"/>
    </row>
    <row r="68" spans="1:6">
      <c r="A68" s="28"/>
      <c r="B68" s="30"/>
      <c r="C68" s="30"/>
      <c r="D68" s="30"/>
      <c r="E68" s="30"/>
      <c r="F68" s="30"/>
    </row>
    <row r="69" spans="1:6" ht="13">
      <c r="A69" s="31" t="s">
        <v>100</v>
      </c>
      <c r="B69" s="31"/>
      <c r="C69" s="31"/>
      <c r="D69" s="31"/>
      <c r="E69" s="31"/>
      <c r="F69" s="31"/>
    </row>
    <row r="70" spans="1:6">
      <c r="A70" s="32" t="s">
        <v>99</v>
      </c>
    </row>
    <row r="71" spans="1:6">
      <c r="A71" s="6"/>
    </row>
    <row r="72" spans="1:6">
      <c r="A72" s="6"/>
    </row>
    <row r="73" spans="1:6">
      <c r="A73" s="6"/>
    </row>
    <row r="75" spans="1:6">
      <c r="A75" s="6"/>
    </row>
    <row r="76" spans="1:6">
      <c r="A76" s="5"/>
    </row>
    <row r="77" spans="1:6">
      <c r="A77" s="6"/>
    </row>
    <row r="78" spans="1:6">
      <c r="A78" s="5"/>
    </row>
    <row r="79" spans="1:6">
      <c r="A79" s="6"/>
    </row>
    <row r="80" spans="1:6">
      <c r="A80" s="5"/>
    </row>
    <row r="81" spans="1:1">
      <c r="A81" s="6"/>
    </row>
  </sheetData>
  <phoneticPr fontId="9" type="noConversion"/>
  <printOptions horizontalCentered="1"/>
  <pageMargins left="0.75" right="0.75" top="1" bottom="1" header="0.5" footer="0.5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O82"/>
  <sheetViews>
    <sheetView showGridLines="0" topLeftCell="A52" zoomScaleNormal="100" workbookViewId="0"/>
  </sheetViews>
  <sheetFormatPr defaultColWidth="11.453125" defaultRowHeight="12.5"/>
  <cols>
    <col min="1" max="1" width="20.08984375" style="4" customWidth="1"/>
    <col min="2" max="2" width="15.08984375" style="4" customWidth="1"/>
    <col min="3" max="6" width="14.453125" style="4" customWidth="1"/>
    <col min="7" max="10" width="11.453125" style="1" customWidth="1"/>
    <col min="11" max="15" width="11.453125" style="2" customWidth="1"/>
    <col min="16" max="16384" width="11.453125" style="3"/>
  </cols>
  <sheetData>
    <row r="1" spans="1:15" ht="13">
      <c r="A1" s="34">
        <v>39302</v>
      </c>
    </row>
    <row r="2" spans="1:15" ht="13">
      <c r="A2" s="8" t="s">
        <v>93</v>
      </c>
      <c r="B2" s="8"/>
      <c r="C2" s="8"/>
      <c r="D2" s="8"/>
      <c r="E2" s="8"/>
      <c r="F2" s="8"/>
    </row>
    <row r="3" spans="1:15" ht="13.5" thickBot="1">
      <c r="A3" s="8"/>
      <c r="B3" s="8"/>
      <c r="C3" s="8"/>
      <c r="D3" s="8"/>
      <c r="E3" s="8"/>
      <c r="F3" s="8"/>
    </row>
    <row r="4" spans="1:15" ht="13" thickTop="1">
      <c r="A4" s="10"/>
      <c r="B4" s="11" t="s">
        <v>50</v>
      </c>
      <c r="C4" s="11" t="s">
        <v>52</v>
      </c>
      <c r="D4" s="11"/>
      <c r="E4" s="11"/>
      <c r="F4" s="12" t="s">
        <v>73</v>
      </c>
    </row>
    <row r="5" spans="1:15">
      <c r="A5" s="13" t="s">
        <v>52</v>
      </c>
      <c r="B5" s="14" t="s">
        <v>51</v>
      </c>
      <c r="C5" s="14" t="s">
        <v>68</v>
      </c>
      <c r="D5" s="14" t="s">
        <v>0</v>
      </c>
      <c r="E5" s="14" t="s">
        <v>71</v>
      </c>
      <c r="F5" s="15" t="s">
        <v>55</v>
      </c>
    </row>
    <row r="6" spans="1:15">
      <c r="A6" s="19"/>
      <c r="B6" s="20" t="s">
        <v>58</v>
      </c>
      <c r="C6" s="20" t="s">
        <v>69</v>
      </c>
      <c r="D6" s="20" t="s">
        <v>70</v>
      </c>
      <c r="E6" s="20" t="s">
        <v>72</v>
      </c>
      <c r="F6" s="21" t="s">
        <v>72</v>
      </c>
    </row>
    <row r="7" spans="1:15">
      <c r="A7" s="16"/>
      <c r="B7" s="14"/>
      <c r="C7" s="14"/>
      <c r="D7" s="14"/>
      <c r="E7" s="14"/>
      <c r="F7" s="15"/>
    </row>
    <row r="8" spans="1:15">
      <c r="A8" s="17" t="s">
        <v>76</v>
      </c>
      <c r="B8" s="22">
        <v>485379</v>
      </c>
      <c r="C8" s="24">
        <v>0.58813422088718303</v>
      </c>
      <c r="D8" s="24">
        <v>0.39575259745477248</v>
      </c>
      <c r="E8" s="24">
        <v>6.1127490064465089E-3</v>
      </c>
      <c r="F8" s="26">
        <v>1.0000432651598029E-2</v>
      </c>
      <c r="G8" s="3"/>
      <c r="H8" s="3"/>
      <c r="I8" s="3"/>
      <c r="J8" s="3"/>
      <c r="K8" s="3"/>
      <c r="L8" s="3"/>
      <c r="M8" s="3"/>
      <c r="N8" s="3"/>
      <c r="O8" s="3"/>
    </row>
    <row r="9" spans="1:15">
      <c r="A9" s="17" t="s">
        <v>77</v>
      </c>
      <c r="B9" s="22">
        <v>31496</v>
      </c>
      <c r="C9" s="24">
        <v>0.99926974853949713</v>
      </c>
      <c r="D9" s="24">
        <v>0</v>
      </c>
      <c r="E9" s="24">
        <v>7.3025146050292096E-4</v>
      </c>
      <c r="F9" s="26">
        <v>0</v>
      </c>
      <c r="G9" s="3"/>
      <c r="H9" s="3"/>
      <c r="I9" s="3"/>
      <c r="J9" s="3"/>
      <c r="K9" s="3"/>
      <c r="L9" s="3"/>
      <c r="M9" s="3"/>
      <c r="N9" s="3"/>
      <c r="O9" s="3"/>
    </row>
    <row r="10" spans="1:15">
      <c r="A10" s="17" t="s">
        <v>2</v>
      </c>
      <c r="B10" s="22">
        <v>672214</v>
      </c>
      <c r="C10" s="24">
        <v>0.6696751332165054</v>
      </c>
      <c r="D10" s="24">
        <v>0.25975656561749683</v>
      </c>
      <c r="E10" s="24">
        <v>0</v>
      </c>
      <c r="F10" s="26">
        <v>7.0568301165997729E-2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17" t="s">
        <v>3</v>
      </c>
      <c r="B11" s="22">
        <v>447408</v>
      </c>
      <c r="C11" s="24">
        <v>0.6871870865071702</v>
      </c>
      <c r="D11" s="24">
        <v>0.27596734971211961</v>
      </c>
      <c r="E11" s="24">
        <v>0</v>
      </c>
      <c r="F11" s="26">
        <v>3.6845563780710223E-2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7" t="s">
        <v>4</v>
      </c>
      <c r="B12" s="22">
        <v>3276239</v>
      </c>
      <c r="C12" s="24">
        <v>0.41542817846927527</v>
      </c>
      <c r="D12" s="24">
        <v>0.56314756035808133</v>
      </c>
      <c r="E12" s="24">
        <v>0</v>
      </c>
      <c r="F12" s="26">
        <v>2.1424261172643389E-2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7" t="s">
        <v>78</v>
      </c>
      <c r="B13" s="22">
        <v>516575</v>
      </c>
      <c r="C13" s="24">
        <v>0.76381551565600347</v>
      </c>
      <c r="D13" s="24">
        <v>0.20530029521366694</v>
      </c>
      <c r="E13" s="24">
        <v>3.0884189130329573E-2</v>
      </c>
      <c r="F13" s="26"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17" t="s">
        <v>6</v>
      </c>
      <c r="B14" s="22">
        <v>469107</v>
      </c>
      <c r="C14" s="24">
        <v>0.60274521591022945</v>
      </c>
      <c r="D14" s="24">
        <v>3.1834954498653825E-2</v>
      </c>
      <c r="E14" s="24">
        <v>0.36541982959111674</v>
      </c>
      <c r="F14" s="26"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7" t="s">
        <v>7</v>
      </c>
      <c r="B15" s="22">
        <v>116785</v>
      </c>
      <c r="C15" s="24">
        <v>1</v>
      </c>
      <c r="D15" s="24">
        <v>0</v>
      </c>
      <c r="E15" s="24">
        <v>0</v>
      </c>
      <c r="F15" s="26"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17" t="s">
        <v>79</v>
      </c>
      <c r="B16" s="22">
        <v>25912</v>
      </c>
      <c r="C16" s="24">
        <v>0</v>
      </c>
      <c r="D16" s="24">
        <v>1</v>
      </c>
      <c r="E16" s="24">
        <v>0</v>
      </c>
      <c r="F16" s="26">
        <v>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17" t="s">
        <v>8</v>
      </c>
      <c r="B17" s="22">
        <v>2005613</v>
      </c>
      <c r="C17" s="24">
        <v>0.70015401774918695</v>
      </c>
      <c r="D17" s="24">
        <v>0.20107917130573047</v>
      </c>
      <c r="E17" s="24">
        <v>8.8426830101320644E-2</v>
      </c>
      <c r="F17" s="26">
        <v>1.0339980843761983E-2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7" t="s">
        <v>9</v>
      </c>
      <c r="B18" s="22">
        <v>497248</v>
      </c>
      <c r="C18" s="24">
        <v>0.7430356683184246</v>
      </c>
      <c r="D18" s="24">
        <v>0.10708338696183796</v>
      </c>
      <c r="E18" s="24">
        <v>1.5320323058111847E-2</v>
      </c>
      <c r="F18" s="26">
        <v>0.13456062166162558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17" t="s">
        <v>10</v>
      </c>
      <c r="B19" s="22">
        <v>80509</v>
      </c>
      <c r="C19" s="24">
        <v>0.68964960439205558</v>
      </c>
      <c r="D19" s="24">
        <v>0.19370505160913687</v>
      </c>
      <c r="E19" s="24">
        <v>1.9140717186898359E-2</v>
      </c>
      <c r="F19" s="26">
        <v>9.7504626811909231E-2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7" t="s">
        <v>11</v>
      </c>
      <c r="B20" s="22">
        <v>210484</v>
      </c>
      <c r="C20" s="24">
        <v>0.60031166264419145</v>
      </c>
      <c r="D20" s="24">
        <v>0.36743410425495526</v>
      </c>
      <c r="E20" s="24">
        <v>1.2685049694988694E-3</v>
      </c>
      <c r="F20" s="26">
        <v>3.0985728131354404E-2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7" t="s">
        <v>12</v>
      </c>
      <c r="B21" s="22">
        <v>1275003</v>
      </c>
      <c r="C21" s="24">
        <v>0.35127054603008778</v>
      </c>
      <c r="D21" s="24">
        <v>0.59528879539891277</v>
      </c>
      <c r="E21" s="24">
        <v>5.1994387464186359E-2</v>
      </c>
      <c r="F21" s="26">
        <v>1.4462711068130821E-3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17" t="s">
        <v>13</v>
      </c>
      <c r="B22" s="22">
        <v>879521</v>
      </c>
      <c r="C22" s="24">
        <v>0.31623463226005971</v>
      </c>
      <c r="D22" s="24">
        <v>0.68321620518441284</v>
      </c>
      <c r="E22" s="24">
        <v>5.4916255552738371E-4</v>
      </c>
      <c r="F22" s="26"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7" t="s">
        <v>14</v>
      </c>
      <c r="B23" s="22">
        <v>423173</v>
      </c>
      <c r="C23" s="24">
        <v>0.50991911109640742</v>
      </c>
      <c r="D23" s="24">
        <v>0.47866948033073942</v>
      </c>
      <c r="E23" s="24">
        <v>0</v>
      </c>
      <c r="F23" s="26">
        <v>1.1411408572853183E-2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7" t="s">
        <v>15</v>
      </c>
      <c r="B24" s="22">
        <v>428885</v>
      </c>
      <c r="C24" s="24">
        <v>0.46622754351399559</v>
      </c>
      <c r="D24" s="24">
        <v>0.47875770894295672</v>
      </c>
      <c r="E24" s="24">
        <v>6.0785525257353373E-3</v>
      </c>
      <c r="F24" s="26">
        <v>4.8936195017312334E-2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17" t="s">
        <v>16</v>
      </c>
      <c r="B25" s="22">
        <v>533393</v>
      </c>
      <c r="C25" s="24">
        <v>0.61135597954978782</v>
      </c>
      <c r="D25" s="24">
        <v>0.30533396576258032</v>
      </c>
      <c r="E25" s="24">
        <v>0</v>
      </c>
      <c r="F25" s="26">
        <v>8.3310054687631821E-2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17" t="s">
        <v>80</v>
      </c>
      <c r="B26" s="22">
        <v>581897</v>
      </c>
      <c r="C26" s="24">
        <v>0.99175971005177888</v>
      </c>
      <c r="D26" s="24">
        <v>0</v>
      </c>
      <c r="E26" s="24">
        <v>8.2402899482210776E-3</v>
      </c>
      <c r="F26" s="26"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17" t="s">
        <v>81</v>
      </c>
      <c r="B27" s="22">
        <v>217042</v>
      </c>
      <c r="C27" s="24">
        <v>0.87495047041586416</v>
      </c>
      <c r="D27" s="24">
        <v>8.4089715354631819E-2</v>
      </c>
      <c r="E27" s="24">
        <v>0</v>
      </c>
      <c r="F27" s="26">
        <v>4.0959814229503969E-2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7" t="s">
        <v>19</v>
      </c>
      <c r="B28" s="22">
        <v>742289</v>
      </c>
      <c r="C28" s="24">
        <v>0.27031385349910886</v>
      </c>
      <c r="D28" s="24">
        <v>0.37273218382597612</v>
      </c>
      <c r="E28" s="24">
        <v>0.23728898043753849</v>
      </c>
      <c r="F28" s="26">
        <v>0.11966498223737655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17" t="s">
        <v>20</v>
      </c>
      <c r="B29" s="22">
        <v>679907</v>
      </c>
      <c r="C29" s="24">
        <v>0.84029286358281352</v>
      </c>
      <c r="D29" s="24">
        <v>0.14733926845877451</v>
      </c>
      <c r="E29" s="24">
        <v>0</v>
      </c>
      <c r="F29" s="26">
        <v>1.2367867958411959E-2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17" t="s">
        <v>82</v>
      </c>
      <c r="B30" s="22">
        <v>1043540</v>
      </c>
      <c r="C30" s="24">
        <v>0.38356172259807964</v>
      </c>
      <c r="D30" s="24">
        <v>0.49433083542557066</v>
      </c>
      <c r="E30" s="24">
        <v>0.11483124748452384</v>
      </c>
      <c r="F30" s="26">
        <v>7.2761944918259E-3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7" t="s">
        <v>83</v>
      </c>
      <c r="B31" s="22">
        <v>661761</v>
      </c>
      <c r="C31" s="24">
        <v>0.41743620430941081</v>
      </c>
      <c r="D31" s="24">
        <v>0.56786060224159474</v>
      </c>
      <c r="E31" s="24">
        <v>1.4703193448994425E-2</v>
      </c>
      <c r="F31" s="26"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17" t="s">
        <v>23</v>
      </c>
      <c r="B32" s="22">
        <v>396428</v>
      </c>
      <c r="C32" s="24">
        <v>0.60104987538720778</v>
      </c>
      <c r="D32" s="24">
        <v>0.3535396087057423</v>
      </c>
      <c r="E32" s="24">
        <v>2.8100941406762388E-3</v>
      </c>
      <c r="F32" s="26">
        <v>4.2600421766373714E-2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17" t="s">
        <v>24</v>
      </c>
      <c r="B33" s="22">
        <v>707666</v>
      </c>
      <c r="C33" s="24">
        <v>0.6181376525083867</v>
      </c>
      <c r="D33" s="24">
        <v>0.3818609343956047</v>
      </c>
      <c r="E33" s="24">
        <v>1.4130960085690143E-6</v>
      </c>
      <c r="F33" s="26"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7" t="s">
        <v>25</v>
      </c>
      <c r="B34" s="22">
        <v>185652</v>
      </c>
      <c r="C34" s="24">
        <v>0.18712429707194106</v>
      </c>
      <c r="D34" s="24">
        <v>0.4666580483916144</v>
      </c>
      <c r="E34" s="24">
        <v>3.5496520371447655E-3</v>
      </c>
      <c r="F34" s="26">
        <v>0.34266800249929974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17" t="s">
        <v>26</v>
      </c>
      <c r="B35" s="22">
        <v>301469</v>
      </c>
      <c r="C35" s="24">
        <v>0.47456289038010541</v>
      </c>
      <c r="D35" s="24">
        <v>0.52543710961989454</v>
      </c>
      <c r="E35" s="24">
        <v>0</v>
      </c>
      <c r="F35" s="26"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17" t="s">
        <v>27</v>
      </c>
      <c r="B36" s="22">
        <v>365657</v>
      </c>
      <c r="C36" s="24">
        <v>0.76202561416846937</v>
      </c>
      <c r="D36" s="24">
        <v>0.20373738230089947</v>
      </c>
      <c r="E36" s="24">
        <v>0</v>
      </c>
      <c r="F36" s="26">
        <v>3.4237003530631166E-2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7" t="s">
        <v>84</v>
      </c>
      <c r="B37" s="22">
        <v>152735</v>
      </c>
      <c r="C37" s="24">
        <v>0.81460699905064327</v>
      </c>
      <c r="D37" s="24">
        <v>0.1440861623072642</v>
      </c>
      <c r="E37" s="24">
        <v>6.5472877860346355E-6</v>
      </c>
      <c r="F37" s="26">
        <v>4.1300291354306476E-2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17" t="s">
        <v>85</v>
      </c>
      <c r="B38" s="22">
        <v>558860</v>
      </c>
      <c r="C38" s="24">
        <v>0.28443975235300434</v>
      </c>
      <c r="D38" s="24">
        <v>0.16923737608703432</v>
      </c>
      <c r="E38" s="24">
        <v>0.5463228715599614</v>
      </c>
      <c r="F38" s="26">
        <v>0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17" t="s">
        <v>29</v>
      </c>
      <c r="B39" s="22">
        <v>269494</v>
      </c>
      <c r="C39" s="24">
        <v>0.70312882661580589</v>
      </c>
      <c r="D39" s="24">
        <v>0.2001269044950908</v>
      </c>
      <c r="E39" s="24">
        <v>5.1652355896606231E-3</v>
      </c>
      <c r="F39" s="26">
        <v>9.1579033299442655E-2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7" t="s">
        <v>30</v>
      </c>
      <c r="B40" s="22">
        <v>1568701</v>
      </c>
      <c r="C40" s="24">
        <v>0.64619197667369366</v>
      </c>
      <c r="D40" s="24">
        <v>0.21060291285592347</v>
      </c>
      <c r="E40" s="24">
        <v>0.12719632358237803</v>
      </c>
      <c r="F40" s="26">
        <v>1.6008786888004788E-2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17" t="s">
        <v>31</v>
      </c>
      <c r="B41" s="22">
        <v>1414131</v>
      </c>
      <c r="C41" s="24">
        <v>0.80499684965537144</v>
      </c>
      <c r="D41" s="24">
        <v>6.9762985183126597E-2</v>
      </c>
      <c r="E41" s="24">
        <v>3.7422275588329508E-2</v>
      </c>
      <c r="F41" s="26">
        <v>8.7817889573172506E-2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17" t="s">
        <v>86</v>
      </c>
      <c r="B42" s="22">
        <v>115874</v>
      </c>
      <c r="C42" s="24">
        <v>0.46151854600686953</v>
      </c>
      <c r="D42" s="24">
        <v>0.51728601757080972</v>
      </c>
      <c r="E42" s="24">
        <v>5.1694081502321491E-3</v>
      </c>
      <c r="F42" s="26">
        <v>1.6026028272088648E-2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17" t="s">
        <v>33</v>
      </c>
      <c r="B43" s="22">
        <v>1727824</v>
      </c>
      <c r="C43" s="24">
        <v>0.45804144403596664</v>
      </c>
      <c r="D43" s="24">
        <v>0.52397582161146039</v>
      </c>
      <c r="E43" s="24">
        <v>0</v>
      </c>
      <c r="F43" s="26">
        <v>1.7982734352572947E-2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7" t="s">
        <v>34</v>
      </c>
      <c r="B44" s="22">
        <v>435755</v>
      </c>
      <c r="C44" s="24">
        <v>0.40201030395520421</v>
      </c>
      <c r="D44" s="24">
        <v>0.23215568381315188</v>
      </c>
      <c r="E44" s="24">
        <v>4.369427774781701E-3</v>
      </c>
      <c r="F44" s="26">
        <v>0.36146458445686225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17" t="s">
        <v>35</v>
      </c>
      <c r="B45" s="22">
        <v>389954</v>
      </c>
      <c r="C45" s="24">
        <v>0.27964580437692649</v>
      </c>
      <c r="D45" s="24">
        <v>0.69180980320755781</v>
      </c>
      <c r="E45" s="24">
        <v>2.1415346425475826E-2</v>
      </c>
      <c r="F45" s="26">
        <v>7.129045990039851E-3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17" t="s">
        <v>36</v>
      </c>
      <c r="B46" s="22">
        <v>1873750</v>
      </c>
      <c r="C46" s="24">
        <v>0.9194641761174116</v>
      </c>
      <c r="D46" s="24">
        <v>8.0535823882588398E-2</v>
      </c>
      <c r="E46" s="24">
        <v>0</v>
      </c>
      <c r="F46" s="26"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4.25" customHeight="1">
      <c r="A47" s="17" t="s">
        <v>87</v>
      </c>
      <c r="B47" s="22">
        <v>147811</v>
      </c>
      <c r="C47" s="24">
        <v>0.40625528546589901</v>
      </c>
      <c r="D47" s="24">
        <v>4.2195777039597863E-2</v>
      </c>
      <c r="E47" s="24">
        <v>0</v>
      </c>
      <c r="F47" s="26">
        <v>0.55154893749450307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17" t="s">
        <v>37</v>
      </c>
      <c r="B48" s="22">
        <v>499896</v>
      </c>
      <c r="C48" s="24">
        <v>0.85283739017715687</v>
      </c>
      <c r="D48" s="24">
        <v>9.543385024085009E-2</v>
      </c>
      <c r="E48" s="24">
        <v>1.5721270024165027E-2</v>
      </c>
      <c r="F48" s="26">
        <v>3.600748955782803E-2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17" t="s">
        <v>88</v>
      </c>
      <c r="B49" s="22">
        <v>125091</v>
      </c>
      <c r="C49" s="24">
        <v>0.798019042137324</v>
      </c>
      <c r="D49" s="24">
        <v>0.17679129593655818</v>
      </c>
      <c r="E49" s="24">
        <v>2.5189661926117785E-2</v>
      </c>
      <c r="F49" s="26">
        <v>0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7" t="s">
        <v>39</v>
      </c>
      <c r="B50" s="22">
        <v>879378</v>
      </c>
      <c r="C50" s="24">
        <v>0.52327326815089759</v>
      </c>
      <c r="D50" s="24">
        <v>0.27988305370386796</v>
      </c>
      <c r="E50" s="24">
        <v>3.2482049812481095E-2</v>
      </c>
      <c r="F50" s="26">
        <v>0.16436162833275339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17" t="s">
        <v>40</v>
      </c>
      <c r="B51" s="22">
        <v>2885700</v>
      </c>
      <c r="C51" s="24">
        <v>0.5433426898152961</v>
      </c>
      <c r="D51" s="24">
        <v>8.0179852375506816E-2</v>
      </c>
      <c r="E51" s="24">
        <v>1.699275738988807E-2</v>
      </c>
      <c r="F51" s="26">
        <v>0.35948470041930902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17" t="s">
        <v>41</v>
      </c>
      <c r="B52" s="22">
        <v>332605</v>
      </c>
      <c r="C52" s="24">
        <v>0.7297334676267645</v>
      </c>
      <c r="D52" s="24">
        <v>0.26940364696862645</v>
      </c>
      <c r="E52" s="24">
        <v>0</v>
      </c>
      <c r="F52" s="26">
        <v>8.6288540460907083E-4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7" t="s">
        <v>42</v>
      </c>
      <c r="B53" s="22">
        <v>85047</v>
      </c>
      <c r="C53" s="24">
        <v>0.33026444201441557</v>
      </c>
      <c r="D53" s="24">
        <v>0.14988183004691524</v>
      </c>
      <c r="E53" s="24">
        <v>8.8539278281420854E-3</v>
      </c>
      <c r="F53" s="26">
        <v>0.51099980011052715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17" t="s">
        <v>43</v>
      </c>
      <c r="B54" s="22">
        <v>874676</v>
      </c>
      <c r="C54" s="24">
        <v>0.82624194558899522</v>
      </c>
      <c r="D54" s="24">
        <v>0.15895028559146474</v>
      </c>
      <c r="E54" s="24">
        <v>0</v>
      </c>
      <c r="F54" s="26">
        <v>1.4807768819540035E-2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17" t="s">
        <v>44</v>
      </c>
      <c r="B55" s="22">
        <v>905907</v>
      </c>
      <c r="C55" s="24">
        <v>0.63500778777512479</v>
      </c>
      <c r="D55" s="24">
        <v>0.35127667630341747</v>
      </c>
      <c r="E55" s="24">
        <v>6.6331312154558914E-3</v>
      </c>
      <c r="F55" s="26">
        <v>7.0824047060018304E-3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7" t="s">
        <v>45</v>
      </c>
      <c r="B56" s="22">
        <v>289092</v>
      </c>
      <c r="C56" s="24">
        <v>1</v>
      </c>
      <c r="D56" s="24">
        <v>0</v>
      </c>
      <c r="E56" s="24">
        <v>0</v>
      </c>
      <c r="F56" s="26">
        <v>0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17" t="s">
        <v>46</v>
      </c>
      <c r="B57" s="22">
        <v>936180</v>
      </c>
      <c r="C57" s="24">
        <v>0.50976842060287553</v>
      </c>
      <c r="D57" s="24">
        <v>0.41068063833878099</v>
      </c>
      <c r="E57" s="24">
        <v>7.5200281997051852E-2</v>
      </c>
      <c r="F57" s="26">
        <v>4.3506590612916321E-3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17" t="s">
        <v>89</v>
      </c>
      <c r="B58" s="22">
        <v>67811</v>
      </c>
      <c r="C58" s="24">
        <v>0.59577354706463548</v>
      </c>
      <c r="D58" s="24">
        <v>2.3049357773812507E-2</v>
      </c>
      <c r="E58" s="24">
        <v>0.25438350710061791</v>
      </c>
      <c r="F58" s="26">
        <v>0.12679358806093408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17"/>
      <c r="B59" s="22"/>
      <c r="C59" s="24"/>
      <c r="D59" s="24"/>
      <c r="E59" s="24"/>
      <c r="F59" s="26"/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18" t="s">
        <v>49</v>
      </c>
      <c r="B60" s="23">
        <v>34794524</v>
      </c>
      <c r="C60" s="25">
        <v>0.58823690187570898</v>
      </c>
      <c r="D60" s="25">
        <v>0.30363185885227228</v>
      </c>
      <c r="E60" s="25">
        <v>4.3450285452963804E-2</v>
      </c>
      <c r="F60" s="27">
        <v>6.4680953819054976E-2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>
      <c r="A61" s="5"/>
    </row>
    <row r="62" spans="1:15" s="29" customFormat="1">
      <c r="A62" s="31" t="s">
        <v>63</v>
      </c>
      <c r="B62" s="28"/>
      <c r="C62" s="28"/>
      <c r="D62" s="28"/>
      <c r="E62" s="28"/>
      <c r="F62" s="28"/>
      <c r="G62" s="9"/>
      <c r="H62" s="9"/>
      <c r="I62" s="9"/>
      <c r="J62" s="9"/>
      <c r="K62" s="9"/>
      <c r="L62" s="9"/>
      <c r="M62" s="9"/>
      <c r="N62" s="9"/>
      <c r="O62" s="9"/>
    </row>
    <row r="63" spans="1:15" s="29" customFormat="1">
      <c r="A63" s="33" t="s">
        <v>61</v>
      </c>
      <c r="B63" s="28"/>
      <c r="C63" s="28"/>
      <c r="D63" s="28"/>
      <c r="E63" s="28"/>
      <c r="F63" s="28"/>
      <c r="G63" s="9"/>
      <c r="H63" s="9"/>
      <c r="I63" s="9"/>
      <c r="J63" s="9"/>
      <c r="K63" s="9"/>
      <c r="L63" s="9"/>
      <c r="M63" s="9"/>
      <c r="N63" s="9"/>
      <c r="O63" s="9"/>
    </row>
    <row r="64" spans="1:15" s="29" customFormat="1">
      <c r="A64" s="33" t="s">
        <v>67</v>
      </c>
      <c r="B64" s="28"/>
      <c r="C64" s="28"/>
      <c r="D64" s="28"/>
      <c r="E64" s="28"/>
      <c r="F64" s="28"/>
      <c r="G64" s="9"/>
      <c r="H64" s="9"/>
      <c r="I64" s="9"/>
      <c r="J64" s="9"/>
      <c r="K64" s="9"/>
      <c r="L64" s="9"/>
      <c r="M64" s="9"/>
      <c r="N64" s="9"/>
      <c r="O64" s="9"/>
    </row>
    <row r="65" spans="1:6">
      <c r="A65" s="31" t="s">
        <v>91</v>
      </c>
      <c r="B65" s="31"/>
      <c r="C65" s="31"/>
      <c r="D65" s="31"/>
      <c r="E65" s="31"/>
      <c r="F65" s="31"/>
    </row>
    <row r="66" spans="1:6">
      <c r="A66" s="28" t="s">
        <v>90</v>
      </c>
      <c r="B66" s="7"/>
      <c r="C66" s="7"/>
      <c r="D66" s="7"/>
      <c r="E66" s="7"/>
      <c r="F66" s="7"/>
    </row>
    <row r="67" spans="1:6">
      <c r="A67" s="28" t="s">
        <v>56</v>
      </c>
      <c r="B67" s="30"/>
      <c r="C67" s="30"/>
      <c r="D67" s="30"/>
      <c r="E67" s="30"/>
      <c r="F67" s="30"/>
    </row>
    <row r="68" spans="1:6">
      <c r="A68" s="28" t="s">
        <v>92</v>
      </c>
      <c r="B68" s="30"/>
      <c r="C68" s="30"/>
      <c r="D68" s="30"/>
      <c r="E68" s="30"/>
      <c r="F68" s="30"/>
    </row>
    <row r="69" spans="1:6">
      <c r="A69" s="28"/>
      <c r="B69" s="30"/>
      <c r="C69" s="30"/>
      <c r="D69" s="30"/>
      <c r="E69" s="30"/>
      <c r="F69" s="30"/>
    </row>
    <row r="70" spans="1:6" ht="13">
      <c r="A70" s="31" t="s">
        <v>62</v>
      </c>
      <c r="B70" s="31"/>
      <c r="C70" s="31"/>
      <c r="D70" s="31"/>
      <c r="E70" s="31"/>
      <c r="F70" s="31"/>
    </row>
    <row r="71" spans="1:6">
      <c r="A71" s="32" t="s">
        <v>57</v>
      </c>
    </row>
    <row r="72" spans="1:6">
      <c r="A72" s="6"/>
    </row>
    <row r="73" spans="1:6">
      <c r="A73" s="6"/>
    </row>
    <row r="74" spans="1:6">
      <c r="A74" s="6"/>
    </row>
    <row r="76" spans="1:6">
      <c r="A76" s="6"/>
    </row>
    <row r="77" spans="1:6">
      <c r="A77" s="5"/>
    </row>
    <row r="78" spans="1:6">
      <c r="A78" s="6"/>
    </row>
    <row r="79" spans="1:6">
      <c r="A79" s="5"/>
    </row>
    <row r="80" spans="1:6">
      <c r="A80" s="6"/>
    </row>
    <row r="81" spans="1:1">
      <c r="A81" s="5"/>
    </row>
    <row r="82" spans="1:1">
      <c r="A82" s="6"/>
    </row>
  </sheetData>
  <phoneticPr fontId="9" type="noConversion"/>
  <printOptions horizontalCentered="1"/>
  <pageMargins left="0.5" right="0.5" top="1" bottom="1" header="0.5" footer="0.5"/>
  <pageSetup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O81"/>
  <sheetViews>
    <sheetView showGridLines="0" topLeftCell="A43" zoomScaleNormal="100" workbookViewId="0">
      <selection activeCell="G6" sqref="G6"/>
    </sheetView>
  </sheetViews>
  <sheetFormatPr defaultColWidth="11.453125" defaultRowHeight="12.5"/>
  <cols>
    <col min="1" max="1" width="20.08984375" style="4" customWidth="1"/>
    <col min="2" max="2" width="15.08984375" style="4" customWidth="1"/>
    <col min="3" max="6" width="14.453125" style="4" customWidth="1"/>
    <col min="7" max="10" width="11.453125" style="1" customWidth="1"/>
    <col min="11" max="15" width="11.453125" style="2" customWidth="1"/>
    <col min="16" max="16384" width="11.453125" style="3"/>
  </cols>
  <sheetData>
    <row r="1" spans="1:15" ht="13">
      <c r="A1" s="8" t="s">
        <v>94</v>
      </c>
      <c r="B1" s="8"/>
      <c r="C1" s="8"/>
      <c r="D1" s="8"/>
      <c r="E1" s="8"/>
      <c r="F1" s="8"/>
    </row>
    <row r="2" spans="1:15" ht="13.5" thickBot="1">
      <c r="A2" s="8"/>
      <c r="B2" s="8"/>
      <c r="C2" s="8"/>
      <c r="D2" s="8"/>
      <c r="E2" s="8"/>
      <c r="F2" s="8"/>
    </row>
    <row r="3" spans="1:15" ht="13" thickTop="1">
      <c r="A3" s="10"/>
      <c r="B3" s="11" t="s">
        <v>50</v>
      </c>
      <c r="C3" s="11" t="s">
        <v>52</v>
      </c>
      <c r="D3" s="11"/>
      <c r="E3" s="11"/>
      <c r="F3" s="12" t="s">
        <v>73</v>
      </c>
    </row>
    <row r="4" spans="1:15">
      <c r="A4" s="13" t="s">
        <v>52</v>
      </c>
      <c r="B4" s="14" t="s">
        <v>51</v>
      </c>
      <c r="C4" s="14" t="s">
        <v>68</v>
      </c>
      <c r="D4" s="14" t="s">
        <v>0</v>
      </c>
      <c r="E4" s="14" t="s">
        <v>71</v>
      </c>
      <c r="F4" s="15" t="s">
        <v>55</v>
      </c>
    </row>
    <row r="5" spans="1:15">
      <c r="A5" s="19"/>
      <c r="B5" s="20" t="s">
        <v>58</v>
      </c>
      <c r="C5" s="20" t="s">
        <v>69</v>
      </c>
      <c r="D5" s="20" t="s">
        <v>70</v>
      </c>
      <c r="E5" s="20" t="s">
        <v>72</v>
      </c>
      <c r="F5" s="21" t="s">
        <v>72</v>
      </c>
    </row>
    <row r="6" spans="1:15">
      <c r="A6" s="16"/>
      <c r="B6" s="14"/>
      <c r="C6" s="14"/>
      <c r="D6" s="14"/>
      <c r="E6" s="14"/>
      <c r="F6" s="15"/>
    </row>
    <row r="7" spans="1:15">
      <c r="A7" s="17" t="s">
        <v>1</v>
      </c>
      <c r="B7" s="22">
        <v>548147</v>
      </c>
      <c r="C7" s="24">
        <v>0.59833949652191842</v>
      </c>
      <c r="D7" s="24">
        <v>0.38469425172444616</v>
      </c>
      <c r="E7" s="24">
        <v>0</v>
      </c>
      <c r="F7" s="26">
        <v>1.696625175363543E-2</v>
      </c>
      <c r="G7" s="3"/>
      <c r="H7" s="3"/>
      <c r="I7" s="3"/>
      <c r="J7" s="3"/>
      <c r="K7" s="3"/>
      <c r="L7" s="3"/>
      <c r="M7" s="3"/>
      <c r="N7" s="3"/>
      <c r="O7" s="3"/>
    </row>
    <row r="8" spans="1:15">
      <c r="A8" s="17" t="s">
        <v>59</v>
      </c>
      <c r="B8" s="22">
        <v>28889</v>
      </c>
      <c r="C8" s="24">
        <v>0.96670012807643046</v>
      </c>
      <c r="D8" s="24">
        <v>3.2988334660251306E-2</v>
      </c>
      <c r="E8" s="24">
        <v>3.11537263318218E-4</v>
      </c>
      <c r="F8" s="26">
        <v>0</v>
      </c>
      <c r="G8" s="3"/>
      <c r="H8" s="3"/>
      <c r="I8" s="3"/>
      <c r="J8" s="3"/>
      <c r="K8" s="3"/>
      <c r="L8" s="3"/>
      <c r="M8" s="3"/>
      <c r="N8" s="3"/>
      <c r="O8" s="3"/>
    </row>
    <row r="9" spans="1:15">
      <c r="A9" s="17" t="s">
        <v>2</v>
      </c>
      <c r="B9" s="22">
        <v>637285</v>
      </c>
      <c r="C9" s="24">
        <v>0.61011792212275517</v>
      </c>
      <c r="D9" s="24">
        <v>0.37573769977325688</v>
      </c>
      <c r="E9" s="24">
        <v>0</v>
      </c>
      <c r="F9" s="26">
        <v>1.4144378103988012E-2</v>
      </c>
      <c r="G9" s="3"/>
      <c r="H9" s="3"/>
      <c r="I9" s="3"/>
      <c r="J9" s="3"/>
      <c r="K9" s="3"/>
      <c r="L9" s="3"/>
      <c r="M9" s="3"/>
      <c r="N9" s="3"/>
      <c r="O9" s="3"/>
    </row>
    <row r="10" spans="1:15">
      <c r="A10" s="17" t="s">
        <v>3</v>
      </c>
      <c r="B10" s="22">
        <v>433819</v>
      </c>
      <c r="C10" s="24">
        <v>0.68406870146305254</v>
      </c>
      <c r="D10" s="24">
        <v>0.29553569576251848</v>
      </c>
      <c r="E10" s="24">
        <v>7.6229948434715861E-3</v>
      </c>
      <c r="F10" s="26">
        <v>1.2772607930957381E-2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17" t="s">
        <v>4</v>
      </c>
      <c r="B11" s="22">
        <v>3505378</v>
      </c>
      <c r="C11" s="24">
        <v>0.61016757679200362</v>
      </c>
      <c r="D11" s="24">
        <v>0.37194990098072161</v>
      </c>
      <c r="E11" s="24">
        <v>1.6967357015420306E-2</v>
      </c>
      <c r="F11" s="26">
        <v>9.151652118544705E-4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7" t="s">
        <v>5</v>
      </c>
      <c r="B12" s="22">
        <v>551036</v>
      </c>
      <c r="C12" s="24">
        <v>0.71122213430701442</v>
      </c>
      <c r="D12" s="24">
        <v>0.24724337429859392</v>
      </c>
      <c r="E12" s="24">
        <v>4.1534491394391658E-2</v>
      </c>
      <c r="F12" s="26"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7" t="s">
        <v>6</v>
      </c>
      <c r="B13" s="22">
        <v>460708</v>
      </c>
      <c r="C13" s="24">
        <v>0.70879819755680384</v>
      </c>
      <c r="D13" s="24">
        <v>3.0687550465804805E-2</v>
      </c>
      <c r="E13" s="24">
        <v>0.26051425197739131</v>
      </c>
      <c r="F13" s="26"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17" t="s">
        <v>7</v>
      </c>
      <c r="B14" s="22">
        <v>115945</v>
      </c>
      <c r="C14" s="24">
        <v>1</v>
      </c>
      <c r="D14" s="24">
        <v>0</v>
      </c>
      <c r="E14" s="24">
        <v>0</v>
      </c>
      <c r="F14" s="26"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7" t="s">
        <v>60</v>
      </c>
      <c r="B15" s="22">
        <v>26898</v>
      </c>
      <c r="C15" s="24">
        <v>0</v>
      </c>
      <c r="D15" s="24">
        <v>1</v>
      </c>
      <c r="E15" s="24">
        <v>0</v>
      </c>
      <c r="F15" s="26"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17" t="s">
        <v>8</v>
      </c>
      <c r="B16" s="22">
        <v>1868160</v>
      </c>
      <c r="C16" s="24">
        <v>0.77001809266872212</v>
      </c>
      <c r="D16" s="24">
        <v>0.1115188206577595</v>
      </c>
      <c r="E16" s="24">
        <v>9.8610397396368621E-2</v>
      </c>
      <c r="F16" s="26">
        <v>1.9852689277149709E-2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17" t="s">
        <v>9</v>
      </c>
      <c r="B17" s="22">
        <v>497056</v>
      </c>
      <c r="C17" s="24">
        <v>0.10448722075581021</v>
      </c>
      <c r="D17" s="24">
        <v>5.1342303482907359E-2</v>
      </c>
      <c r="E17" s="24">
        <v>2.2130303225391102E-5</v>
      </c>
      <c r="F17" s="26">
        <v>0.84415035730380483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7" t="s">
        <v>10</v>
      </c>
      <c r="B18" s="22">
        <v>77851</v>
      </c>
      <c r="C18" s="24">
        <v>0.59290182528162771</v>
      </c>
      <c r="D18" s="24">
        <v>0.34372069722932269</v>
      </c>
      <c r="E18" s="24">
        <v>1.1560545143928787E-2</v>
      </c>
      <c r="F18" s="26">
        <v>5.181693234512081E-2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17" t="s">
        <v>11</v>
      </c>
      <c r="B19" s="22">
        <v>208359</v>
      </c>
      <c r="C19" s="24">
        <v>0.42520841432335538</v>
      </c>
      <c r="D19" s="24">
        <v>0.48667444170878149</v>
      </c>
      <c r="E19" s="24">
        <v>2.4956925306802201E-3</v>
      </c>
      <c r="F19" s="26">
        <v>8.5621451437182944E-2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7" t="s">
        <v>12</v>
      </c>
      <c r="B20" s="22">
        <v>1242493</v>
      </c>
      <c r="C20" s="24">
        <v>0.47151975906504101</v>
      </c>
      <c r="D20" s="24">
        <v>0.45177719311094711</v>
      </c>
      <c r="E20" s="24">
        <v>0</v>
      </c>
      <c r="F20" s="26">
        <v>7.6703047824011883E-2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7" t="s">
        <v>13</v>
      </c>
      <c r="B21" s="22">
        <v>714884</v>
      </c>
      <c r="C21" s="24">
        <v>0.47152125379781895</v>
      </c>
      <c r="D21" s="24">
        <v>0.52845776377706033</v>
      </c>
      <c r="E21" s="24">
        <v>0</v>
      </c>
      <c r="F21" s="26">
        <v>2.0982425120718884E-5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17" t="s">
        <v>14</v>
      </c>
      <c r="B22" s="22">
        <v>417065</v>
      </c>
      <c r="C22" s="24">
        <v>0.36050255955306726</v>
      </c>
      <c r="D22" s="24">
        <v>0.63949744044693269</v>
      </c>
      <c r="E22" s="24">
        <v>0</v>
      </c>
      <c r="F22" s="26"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7" t="s">
        <v>15</v>
      </c>
      <c r="B23" s="22">
        <v>421854</v>
      </c>
      <c r="C23" s="24">
        <v>0.36098033916947569</v>
      </c>
      <c r="D23" s="24">
        <v>0.57626809275246882</v>
      </c>
      <c r="E23" s="24">
        <v>8.3180436833596456E-3</v>
      </c>
      <c r="F23" s="26">
        <v>5.4433524394695794E-2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7" t="s">
        <v>16</v>
      </c>
      <c r="B24" s="22">
        <v>461285</v>
      </c>
      <c r="C24" s="24">
        <v>0.73982895606837418</v>
      </c>
      <c r="D24" s="24">
        <v>0.2051681715208602</v>
      </c>
      <c r="E24" s="24">
        <v>3.2715132727055944E-2</v>
      </c>
      <c r="F24" s="26">
        <v>2.2287739683709638E-2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17" t="s">
        <v>17</v>
      </c>
      <c r="B25" s="22">
        <v>558278</v>
      </c>
      <c r="C25" s="24">
        <v>0.95990886260966757</v>
      </c>
      <c r="D25" s="24">
        <v>3.9195526243197831E-2</v>
      </c>
      <c r="E25" s="24">
        <v>0</v>
      </c>
      <c r="F25" s="26">
        <v>8.9561114713458169E-4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17" t="s">
        <v>18</v>
      </c>
      <c r="B26" s="22">
        <v>210567</v>
      </c>
      <c r="C26" s="24">
        <v>0.91803084054006567</v>
      </c>
      <c r="D26" s="24">
        <v>8.1969159459934368E-2</v>
      </c>
      <c r="E26" s="24">
        <v>0</v>
      </c>
      <c r="F26" s="26"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17" t="s">
        <v>19</v>
      </c>
      <c r="B27" s="22">
        <v>735125</v>
      </c>
      <c r="C27" s="24">
        <v>0.20171671484441422</v>
      </c>
      <c r="D27" s="24">
        <v>0.3748682196905288</v>
      </c>
      <c r="E27" s="24">
        <v>0.25757796293147422</v>
      </c>
      <c r="F27" s="26">
        <v>0.16583710253358272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7" t="s">
        <v>20</v>
      </c>
      <c r="B28" s="22">
        <v>677048</v>
      </c>
      <c r="C28" s="24">
        <v>0.64086888965036448</v>
      </c>
      <c r="D28" s="24">
        <v>0.20593665441741205</v>
      </c>
      <c r="E28" s="24">
        <v>0.13185475771289482</v>
      </c>
      <c r="F28" s="26">
        <v>2.1339698219328615E-2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17" t="s">
        <v>21</v>
      </c>
      <c r="B29" s="22">
        <v>1047120</v>
      </c>
      <c r="C29" s="24">
        <v>0.23974425089770035</v>
      </c>
      <c r="D29" s="24">
        <v>0.66959947283978916</v>
      </c>
      <c r="E29" s="24">
        <v>9.0656276262510507E-2</v>
      </c>
      <c r="F29" s="26"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17" t="s">
        <v>22</v>
      </c>
      <c r="B30" s="22">
        <v>670384</v>
      </c>
      <c r="C30" s="24">
        <v>0.39624454044249269</v>
      </c>
      <c r="D30" s="24">
        <v>0.5595792859018115</v>
      </c>
      <c r="E30" s="24">
        <v>1.3274481491205041E-2</v>
      </c>
      <c r="F30" s="26">
        <v>3.0901692164490801E-2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7" t="s">
        <v>23</v>
      </c>
      <c r="B31" s="22">
        <v>408243</v>
      </c>
      <c r="C31" s="24">
        <v>0.48647496711517407</v>
      </c>
      <c r="D31" s="24">
        <v>0.46530130339038267</v>
      </c>
      <c r="E31" s="24">
        <v>5.192985550272754E-4</v>
      </c>
      <c r="F31" s="26">
        <v>4.7704430939415988E-2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17" t="s">
        <v>24</v>
      </c>
      <c r="B32" s="22">
        <v>697143</v>
      </c>
      <c r="C32" s="24">
        <v>0.64925417023480114</v>
      </c>
      <c r="D32" s="24">
        <v>0.34374870005149588</v>
      </c>
      <c r="E32" s="24">
        <v>6.9971297137029279E-3</v>
      </c>
      <c r="F32" s="26"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17" t="s">
        <v>25</v>
      </c>
      <c r="B33" s="22">
        <v>186856</v>
      </c>
      <c r="C33" s="24">
        <v>0.79974953975253671</v>
      </c>
      <c r="D33" s="24">
        <v>9.1091535728047263E-2</v>
      </c>
      <c r="E33" s="24">
        <v>4.0191377317292457E-3</v>
      </c>
      <c r="F33" s="26">
        <v>0.10513978678768678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7" t="s">
        <v>26</v>
      </c>
      <c r="B34" s="22">
        <v>308151</v>
      </c>
      <c r="C34" s="24">
        <v>0.45599722214109317</v>
      </c>
      <c r="D34" s="24">
        <v>0.50301313317172425</v>
      </c>
      <c r="E34" s="24">
        <v>2.677258876330111E-3</v>
      </c>
      <c r="F34" s="26">
        <v>3.8312385810852473E-2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17" t="s">
        <v>27</v>
      </c>
      <c r="B35" s="22">
        <v>448816</v>
      </c>
      <c r="C35" s="24">
        <v>0.69121867313108265</v>
      </c>
      <c r="D35" s="24">
        <v>0.27940180385725999</v>
      </c>
      <c r="E35" s="24">
        <v>2.6358240347937683E-3</v>
      </c>
      <c r="F35" s="26">
        <v>2.6743698976863569E-2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17" t="s">
        <v>28</v>
      </c>
      <c r="B36" s="22">
        <v>152735</v>
      </c>
      <c r="C36" s="24">
        <v>0.81460699905064327</v>
      </c>
      <c r="D36" s="24">
        <v>0.1440861623072642</v>
      </c>
      <c r="E36" s="24">
        <v>6.5472877860346355E-6</v>
      </c>
      <c r="F36" s="26">
        <v>4.1300291354306476E-2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7" t="s">
        <v>74</v>
      </c>
      <c r="B37" s="22">
        <v>611633</v>
      </c>
      <c r="C37" s="24">
        <v>0.22969983633976584</v>
      </c>
      <c r="D37" s="24">
        <v>0.15345149787535989</v>
      </c>
      <c r="E37" s="24">
        <v>0.11842559181731528</v>
      </c>
      <c r="F37" s="26">
        <v>0.49842307396755897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17" t="s">
        <v>29</v>
      </c>
      <c r="B38" s="22">
        <v>246427</v>
      </c>
      <c r="C38" s="24">
        <v>0.58087384905063166</v>
      </c>
      <c r="D38" s="24">
        <v>0.24938419897170358</v>
      </c>
      <c r="E38" s="24">
        <v>2.7188579173548352E-4</v>
      </c>
      <c r="F38" s="26">
        <v>0.1694700661859293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17" t="s">
        <v>30</v>
      </c>
      <c r="B39" s="22">
        <v>1587050</v>
      </c>
      <c r="C39" s="24">
        <v>0.45426735137519297</v>
      </c>
      <c r="D39" s="24">
        <v>0.17072240950190606</v>
      </c>
      <c r="E39" s="24">
        <v>0.35540342144229858</v>
      </c>
      <c r="F39" s="26">
        <v>1.9606817680602375E-2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7" t="s">
        <v>31</v>
      </c>
      <c r="B40" s="22">
        <v>1289161</v>
      </c>
      <c r="C40" s="24">
        <v>0.82972568980910844</v>
      </c>
      <c r="D40" s="24">
        <v>7.1608588841890197E-2</v>
      </c>
      <c r="E40" s="24">
        <v>2.6161200967140644E-2</v>
      </c>
      <c r="F40" s="26">
        <v>7.2504520381860754E-2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17" t="s">
        <v>32</v>
      </c>
      <c r="B41" s="22">
        <v>99244</v>
      </c>
      <c r="C41" s="24">
        <v>0.285014711216799</v>
      </c>
      <c r="D41" s="24">
        <v>0.63358993994599166</v>
      </c>
      <c r="E41" s="24">
        <v>2.5805086453589133E-2</v>
      </c>
      <c r="F41" s="26">
        <v>5.5590262383620172E-2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17" t="s">
        <v>33</v>
      </c>
      <c r="B42" s="22">
        <v>1610870</v>
      </c>
      <c r="C42" s="24">
        <v>0.5645142066088511</v>
      </c>
      <c r="D42" s="24">
        <v>0.41797537976373017</v>
      </c>
      <c r="E42" s="24">
        <v>1.1839564955583007E-2</v>
      </c>
      <c r="F42" s="26">
        <v>5.6708486718357164E-3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17" t="s">
        <v>34</v>
      </c>
      <c r="B43" s="22">
        <v>407749</v>
      </c>
      <c r="C43" s="24">
        <v>9.4452714782868874E-2</v>
      </c>
      <c r="D43" s="24">
        <v>0.18017456817797223</v>
      </c>
      <c r="E43" s="24">
        <v>3.2863354661814007E-4</v>
      </c>
      <c r="F43" s="26">
        <v>0.72504408349254079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7" t="s">
        <v>35</v>
      </c>
      <c r="B44" s="22">
        <v>395131</v>
      </c>
      <c r="C44" s="24">
        <v>0.82989945106812679</v>
      </c>
      <c r="D44" s="24">
        <v>0.14563271421376708</v>
      </c>
      <c r="E44" s="24">
        <v>2.21749242656233E-2</v>
      </c>
      <c r="F44" s="26">
        <v>2.2929104524828476E-3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17" t="s">
        <v>36</v>
      </c>
      <c r="B45" s="22">
        <v>1784442</v>
      </c>
      <c r="C45" s="24">
        <v>0.64062547283688687</v>
      </c>
      <c r="D45" s="24">
        <v>8.5478261551790419E-2</v>
      </c>
      <c r="E45" s="24">
        <v>0.26971344543560394</v>
      </c>
      <c r="F45" s="26">
        <v>4.1828201757187957E-3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4.25" customHeight="1">
      <c r="A46" s="17" t="s">
        <v>75</v>
      </c>
      <c r="B46" s="22">
        <v>147289</v>
      </c>
      <c r="C46" s="24">
        <v>0.47698062991805229</v>
      </c>
      <c r="D46" s="24">
        <v>6.8728825642104974E-2</v>
      </c>
      <c r="E46" s="24">
        <v>0.16554528851441724</v>
      </c>
      <c r="F46" s="26">
        <v>0.28874525592542555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17" t="s">
        <v>37</v>
      </c>
      <c r="B47" s="22">
        <v>473550</v>
      </c>
      <c r="C47" s="24">
        <v>0.60646183085207472</v>
      </c>
      <c r="D47" s="24">
        <v>0.10469221835075494</v>
      </c>
      <c r="E47" s="24">
        <v>5.4566571639742371E-3</v>
      </c>
      <c r="F47" s="26">
        <v>0.28338929363319609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17" t="s">
        <v>38</v>
      </c>
      <c r="B48" s="22">
        <v>126108</v>
      </c>
      <c r="C48" s="24">
        <v>0.55672122307863103</v>
      </c>
      <c r="D48" s="24">
        <v>0.3396136644780664</v>
      </c>
      <c r="E48" s="24">
        <v>1.1355346211184064E-2</v>
      </c>
      <c r="F48" s="26">
        <v>9.2309766232118506E-2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17" t="s">
        <v>39</v>
      </c>
      <c r="B49" s="22">
        <v>800164</v>
      </c>
      <c r="C49" s="24">
        <v>0.43866882289130726</v>
      </c>
      <c r="D49" s="24">
        <v>0.37816747566748815</v>
      </c>
      <c r="E49" s="24">
        <v>0</v>
      </c>
      <c r="F49" s="26">
        <v>0.18316370144120456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7" t="s">
        <v>40</v>
      </c>
      <c r="B50" s="22">
        <v>2882165</v>
      </c>
      <c r="C50" s="24">
        <v>0.63178790943613572</v>
      </c>
      <c r="D50" s="24">
        <v>9.2066901096918466E-2</v>
      </c>
      <c r="E50" s="24">
        <v>4.7714131564292814E-3</v>
      </c>
      <c r="F50" s="26">
        <v>0.27137377631051657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17" t="s">
        <v>41</v>
      </c>
      <c r="B51" s="22">
        <v>325457</v>
      </c>
      <c r="C51" s="24">
        <v>0.60730296168157394</v>
      </c>
      <c r="D51" s="24">
        <v>0.39089342063621307</v>
      </c>
      <c r="E51" s="24">
        <v>0</v>
      </c>
      <c r="F51" s="26">
        <v>1.8036176822130113E-3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17" t="s">
        <v>42</v>
      </c>
      <c r="B52" s="22">
        <v>87735</v>
      </c>
      <c r="C52" s="24">
        <v>0.49557189263121904</v>
      </c>
      <c r="D52" s="24">
        <v>0.25599817632643757</v>
      </c>
      <c r="E52" s="24">
        <v>1.7872000911836782E-2</v>
      </c>
      <c r="F52" s="26">
        <v>0.23055793013050663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7" t="s">
        <v>43</v>
      </c>
      <c r="B53" s="22">
        <v>868810</v>
      </c>
      <c r="C53" s="24">
        <v>0.7231523578227691</v>
      </c>
      <c r="D53" s="24">
        <v>0.16204118276723334</v>
      </c>
      <c r="E53" s="24">
        <v>7.2715553458178428E-2</v>
      </c>
      <c r="F53" s="26">
        <v>4.2090905951819156E-2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17" t="s">
        <v>44</v>
      </c>
      <c r="B54" s="22">
        <v>883020</v>
      </c>
      <c r="C54" s="24">
        <v>0.61224434327648303</v>
      </c>
      <c r="D54" s="24">
        <v>0.36166564743720414</v>
      </c>
      <c r="E54" s="24">
        <v>1.9744739643496184E-2</v>
      </c>
      <c r="F54" s="26">
        <v>6.3452696428166972E-3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17" t="s">
        <v>45</v>
      </c>
      <c r="B55" s="22">
        <v>306677</v>
      </c>
      <c r="C55" s="24">
        <v>0.98788301698529724</v>
      </c>
      <c r="D55" s="24">
        <v>0</v>
      </c>
      <c r="E55" s="24">
        <v>5.823716809542287E-3</v>
      </c>
      <c r="F55" s="26">
        <v>6.2932662051604785E-3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7" t="s">
        <v>46</v>
      </c>
      <c r="B56" s="22">
        <v>898307</v>
      </c>
      <c r="C56" s="24">
        <v>0.39796639678862572</v>
      </c>
      <c r="D56" s="24">
        <v>0.45143252807781747</v>
      </c>
      <c r="E56" s="24">
        <v>8.1545618591416971E-2</v>
      </c>
      <c r="F56" s="26">
        <v>6.905545654213982E-2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17" t="s">
        <v>47</v>
      </c>
      <c r="B57" s="22">
        <v>99448</v>
      </c>
      <c r="C57" s="24">
        <v>0.72415734856407366</v>
      </c>
      <c r="D57" s="24">
        <v>0.20149223714906284</v>
      </c>
      <c r="E57" s="24">
        <v>4.7079880942804277E-2</v>
      </c>
      <c r="F57" s="26">
        <v>2.7270533344059208E-2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17"/>
      <c r="B58" s="22"/>
      <c r="C58" s="24"/>
      <c r="D58" s="24"/>
      <c r="E58" s="24"/>
      <c r="F58" s="26"/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18" t="s">
        <v>49</v>
      </c>
      <c r="B59" s="23">
        <v>34248015</v>
      </c>
      <c r="C59" s="25">
        <v>0.57446409667830389</v>
      </c>
      <c r="D59" s="25">
        <v>0.27709010288625485</v>
      </c>
      <c r="E59" s="25">
        <v>6.3839904298103115E-2</v>
      </c>
      <c r="F59" s="27">
        <v>8.4605925336110721E-2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5"/>
    </row>
    <row r="61" spans="1:15" s="29" customFormat="1">
      <c r="A61" s="31" t="s">
        <v>63</v>
      </c>
      <c r="B61" s="28"/>
      <c r="C61" s="28"/>
      <c r="D61" s="28"/>
      <c r="E61" s="28"/>
      <c r="F61" s="28"/>
      <c r="G61" s="9"/>
      <c r="H61" s="9"/>
      <c r="I61" s="9"/>
      <c r="J61" s="9"/>
      <c r="K61" s="9"/>
      <c r="L61" s="9"/>
      <c r="M61" s="9"/>
      <c r="N61" s="9"/>
      <c r="O61" s="9"/>
    </row>
    <row r="62" spans="1:15" s="29" customFormat="1">
      <c r="A62" s="33" t="s">
        <v>61</v>
      </c>
      <c r="B62" s="28"/>
      <c r="C62" s="28"/>
      <c r="D62" s="28"/>
      <c r="E62" s="28"/>
      <c r="F62" s="28"/>
      <c r="G62" s="9"/>
      <c r="H62" s="9"/>
      <c r="I62" s="9"/>
      <c r="J62" s="9"/>
      <c r="K62" s="9"/>
      <c r="L62" s="9"/>
      <c r="M62" s="9"/>
      <c r="N62" s="9"/>
      <c r="O62" s="9"/>
    </row>
    <row r="63" spans="1:15" s="29" customFormat="1">
      <c r="A63" s="33" t="s">
        <v>67</v>
      </c>
      <c r="B63" s="28"/>
      <c r="C63" s="28"/>
      <c r="D63" s="28"/>
      <c r="E63" s="28"/>
      <c r="F63" s="28"/>
      <c r="G63" s="9"/>
      <c r="H63" s="9"/>
      <c r="I63" s="9"/>
      <c r="J63" s="9"/>
      <c r="K63" s="9"/>
      <c r="L63" s="9"/>
      <c r="M63" s="9"/>
      <c r="N63" s="9"/>
      <c r="O63" s="9"/>
    </row>
    <row r="64" spans="1:15">
      <c r="A64" s="28" t="s">
        <v>64</v>
      </c>
      <c r="B64" s="31"/>
      <c r="C64" s="31"/>
      <c r="D64" s="31"/>
      <c r="E64" s="31"/>
      <c r="F64" s="31"/>
    </row>
    <row r="65" spans="1:6">
      <c r="A65" s="28" t="s">
        <v>56</v>
      </c>
      <c r="B65" s="30"/>
      <c r="C65" s="30"/>
      <c r="D65" s="30"/>
      <c r="E65" s="30"/>
      <c r="F65" s="30"/>
    </row>
    <row r="66" spans="1:6">
      <c r="A66" s="28"/>
      <c r="B66" s="30"/>
      <c r="C66" s="30"/>
      <c r="D66" s="30"/>
      <c r="E66" s="30"/>
      <c r="F66" s="30"/>
    </row>
    <row r="67" spans="1:6" ht="13">
      <c r="A67" s="31" t="s">
        <v>65</v>
      </c>
      <c r="B67" s="31"/>
      <c r="C67" s="31"/>
      <c r="D67" s="31"/>
      <c r="E67" s="31"/>
      <c r="F67" s="31"/>
    </row>
    <row r="68" spans="1:6">
      <c r="A68" s="32" t="s">
        <v>66</v>
      </c>
    </row>
    <row r="69" spans="1:6">
      <c r="A69" s="6"/>
    </row>
    <row r="70" spans="1:6">
      <c r="A70" s="6"/>
    </row>
    <row r="71" spans="1:6">
      <c r="A71" s="6"/>
    </row>
    <row r="75" spans="1:6">
      <c r="A75" s="6"/>
    </row>
    <row r="76" spans="1:6">
      <c r="A76" s="5"/>
    </row>
    <row r="77" spans="1:6">
      <c r="A77" s="6"/>
    </row>
    <row r="78" spans="1:6">
      <c r="A78" s="5"/>
    </row>
    <row r="79" spans="1:6">
      <c r="A79" s="6"/>
    </row>
    <row r="80" spans="1:6">
      <c r="A80" s="5"/>
    </row>
    <row r="81" spans="1:1">
      <c r="A81" s="6"/>
    </row>
  </sheetData>
  <phoneticPr fontId="9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O81"/>
  <sheetViews>
    <sheetView showGridLines="0" zoomScaleNormal="100" workbookViewId="0"/>
  </sheetViews>
  <sheetFormatPr defaultColWidth="11.453125" defaultRowHeight="12.5"/>
  <cols>
    <col min="1" max="1" width="20.08984375" style="4" customWidth="1"/>
    <col min="2" max="2" width="15.08984375" style="4" customWidth="1"/>
    <col min="3" max="6" width="14.453125" style="4" customWidth="1"/>
    <col min="7" max="10" width="11.453125" style="1" customWidth="1"/>
    <col min="11" max="15" width="11.453125" style="2" customWidth="1"/>
    <col min="16" max="16384" width="11.453125" style="3"/>
  </cols>
  <sheetData>
    <row r="1" spans="1:15" ht="13">
      <c r="A1" s="8" t="s">
        <v>95</v>
      </c>
      <c r="B1" s="8"/>
      <c r="C1" s="8"/>
      <c r="D1" s="8"/>
      <c r="E1" s="8"/>
      <c r="F1" s="8"/>
    </row>
    <row r="2" spans="1:15" ht="13.5" thickBot="1">
      <c r="A2" s="8"/>
      <c r="B2" s="8"/>
      <c r="C2" s="8"/>
      <c r="D2" s="8"/>
      <c r="E2" s="8"/>
      <c r="F2" s="8"/>
    </row>
    <row r="3" spans="1:15" ht="13" thickTop="1">
      <c r="A3" s="10"/>
      <c r="B3" s="11" t="s">
        <v>50</v>
      </c>
      <c r="C3" s="11" t="s">
        <v>52</v>
      </c>
      <c r="D3" s="11"/>
      <c r="E3" s="11"/>
      <c r="F3" s="12" t="s">
        <v>73</v>
      </c>
    </row>
    <row r="4" spans="1:15">
      <c r="A4" s="13" t="s">
        <v>52</v>
      </c>
      <c r="B4" s="14" t="s">
        <v>51</v>
      </c>
      <c r="C4" s="14" t="s">
        <v>68</v>
      </c>
      <c r="D4" s="14" t="s">
        <v>0</v>
      </c>
      <c r="E4" s="14" t="s">
        <v>71</v>
      </c>
      <c r="F4" s="15" t="s">
        <v>55</v>
      </c>
    </row>
    <row r="5" spans="1:15">
      <c r="A5" s="19"/>
      <c r="B5" s="20" t="s">
        <v>58</v>
      </c>
      <c r="C5" s="20" t="s">
        <v>69</v>
      </c>
      <c r="D5" s="20" t="s">
        <v>70</v>
      </c>
      <c r="E5" s="20" t="s">
        <v>72</v>
      </c>
      <c r="F5" s="21" t="s">
        <v>72</v>
      </c>
    </row>
    <row r="6" spans="1:15">
      <c r="A6" s="16"/>
      <c r="B6" s="14"/>
      <c r="C6" s="14"/>
      <c r="D6" s="14"/>
      <c r="E6" s="14"/>
      <c r="F6" s="15"/>
    </row>
    <row r="7" spans="1:15">
      <c r="A7" s="17" t="s">
        <v>1</v>
      </c>
      <c r="B7" s="22">
        <v>544311</v>
      </c>
      <c r="C7" s="24">
        <v>0.89386766021631014</v>
      </c>
      <c r="D7" s="24">
        <v>8.2722928619851518E-2</v>
      </c>
      <c r="E7" s="24">
        <v>8.6347694608413205E-5</v>
      </c>
      <c r="F7" s="26">
        <v>2.3323063469229906E-2</v>
      </c>
      <c r="G7" s="3"/>
      <c r="H7" s="3"/>
      <c r="I7" s="3"/>
      <c r="J7" s="3"/>
      <c r="K7" s="3"/>
      <c r="L7" s="3"/>
      <c r="M7" s="3"/>
      <c r="N7" s="3"/>
      <c r="O7" s="3"/>
    </row>
    <row r="8" spans="1:15">
      <c r="A8" s="17" t="s">
        <v>59</v>
      </c>
      <c r="B8" s="22">
        <v>27309</v>
      </c>
      <c r="C8" s="24">
        <v>0.96015965432641259</v>
      </c>
      <c r="D8" s="24">
        <v>3.8741806730381925E-2</v>
      </c>
      <c r="E8" s="24">
        <v>1.0985389432055367E-3</v>
      </c>
      <c r="F8" s="26">
        <v>0</v>
      </c>
      <c r="G8" s="3"/>
      <c r="H8" s="3"/>
      <c r="I8" s="3"/>
      <c r="J8" s="3"/>
      <c r="K8" s="3"/>
      <c r="L8" s="3"/>
      <c r="M8" s="3"/>
      <c r="N8" s="3"/>
      <c r="O8" s="3"/>
    </row>
    <row r="9" spans="1:15">
      <c r="A9" s="17" t="s">
        <v>2</v>
      </c>
      <c r="B9" s="22">
        <v>610021</v>
      </c>
      <c r="C9" s="24">
        <v>0.6007235816471892</v>
      </c>
      <c r="D9" s="24">
        <v>0.38440807775470026</v>
      </c>
      <c r="E9" s="24">
        <v>1.1665172182596993E-2</v>
      </c>
      <c r="F9" s="26">
        <v>3.2031684155135643E-3</v>
      </c>
      <c r="G9" s="3"/>
      <c r="H9" s="3"/>
      <c r="I9" s="3"/>
      <c r="J9" s="3"/>
      <c r="K9" s="3"/>
      <c r="L9" s="3"/>
      <c r="M9" s="3"/>
      <c r="N9" s="3"/>
      <c r="O9" s="3"/>
    </row>
    <row r="10" spans="1:15">
      <c r="A10" s="17" t="s">
        <v>3</v>
      </c>
      <c r="B10" s="22">
        <v>431221</v>
      </c>
      <c r="C10" s="24">
        <v>0.70488914037117856</v>
      </c>
      <c r="D10" s="24">
        <v>0.27307575465944378</v>
      </c>
      <c r="E10" s="24">
        <v>3.6825664798328466E-3</v>
      </c>
      <c r="F10" s="26">
        <v>1.8352538489544806E-2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17" t="s">
        <v>4</v>
      </c>
      <c r="B11" s="22">
        <v>3151308</v>
      </c>
      <c r="C11" s="24">
        <v>0.21499707423076386</v>
      </c>
      <c r="D11" s="24">
        <v>0.50986764860813349</v>
      </c>
      <c r="E11" s="24">
        <v>6.2213214322433735E-2</v>
      </c>
      <c r="F11" s="26">
        <v>0.21292206283866891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7" t="s">
        <v>5</v>
      </c>
      <c r="B12" s="22">
        <v>541579</v>
      </c>
      <c r="C12" s="24">
        <v>0.77149778702645411</v>
      </c>
      <c r="D12" s="24">
        <v>0.19977694851535971</v>
      </c>
      <c r="E12" s="24">
        <v>2.8725264458186156E-2</v>
      </c>
      <c r="F12" s="26"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7" t="s">
        <v>6</v>
      </c>
      <c r="B13" s="22">
        <v>443381</v>
      </c>
      <c r="C13" s="24">
        <v>0.6259920925795196</v>
      </c>
      <c r="D13" s="24">
        <v>4.4677151253662201E-2</v>
      </c>
      <c r="E13" s="24">
        <v>0.29960913976918269</v>
      </c>
      <c r="F13" s="26">
        <v>2.9721616397635441E-2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17" t="s">
        <v>7</v>
      </c>
      <c r="B14" s="22">
        <v>108699</v>
      </c>
      <c r="C14" s="24">
        <v>1</v>
      </c>
      <c r="D14" s="24">
        <v>0</v>
      </c>
      <c r="E14" s="24">
        <v>0</v>
      </c>
      <c r="F14" s="26"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7" t="s">
        <v>60</v>
      </c>
      <c r="B15" s="22">
        <v>26749</v>
      </c>
      <c r="C15" s="24">
        <v>0</v>
      </c>
      <c r="D15" s="24">
        <v>1</v>
      </c>
      <c r="E15" s="24">
        <v>0</v>
      </c>
      <c r="F15" s="26"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17" t="s">
        <v>8</v>
      </c>
      <c r="B16" s="22">
        <v>1829482</v>
      </c>
      <c r="C16" s="24">
        <v>0.77015133245366718</v>
      </c>
      <c r="D16" s="24">
        <v>0.11016779613027075</v>
      </c>
      <c r="E16" s="24">
        <v>0.10020104051310699</v>
      </c>
      <c r="F16" s="26">
        <v>1.9479830902955044E-2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17" t="s">
        <v>9</v>
      </c>
      <c r="B17" s="22">
        <v>463660</v>
      </c>
      <c r="C17" s="24">
        <v>0.67995513954190567</v>
      </c>
      <c r="D17" s="24">
        <v>0.1255898718888841</v>
      </c>
      <c r="E17" s="24">
        <v>6.2826208859940473E-3</v>
      </c>
      <c r="F17" s="26">
        <v>0.18817236768321616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7" t="s">
        <v>10</v>
      </c>
      <c r="B18" s="22">
        <v>73427</v>
      </c>
      <c r="C18" s="24">
        <v>0.95959252046250021</v>
      </c>
      <c r="D18" s="24">
        <v>0</v>
      </c>
      <c r="E18" s="24">
        <v>0</v>
      </c>
      <c r="F18" s="26">
        <v>4.0407479537499832E-2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17" t="s">
        <v>11</v>
      </c>
      <c r="B19" s="22">
        <v>204792</v>
      </c>
      <c r="C19" s="24">
        <v>0.50519063244657991</v>
      </c>
      <c r="D19" s="24">
        <v>0.47091194968553457</v>
      </c>
      <c r="E19" s="24">
        <v>5.410367592484081E-3</v>
      </c>
      <c r="F19" s="26">
        <v>1.8487050275401384E-2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7" t="s">
        <v>12</v>
      </c>
      <c r="B20" s="22">
        <v>1255512</v>
      </c>
      <c r="C20" s="24">
        <v>0.3492256545536801</v>
      </c>
      <c r="D20" s="24">
        <v>0.5333202709332926</v>
      </c>
      <c r="E20" s="24">
        <v>9.9944883043730365E-2</v>
      </c>
      <c r="F20" s="26">
        <v>1.7509191469296987E-2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7" t="s">
        <v>13</v>
      </c>
      <c r="B21" s="22">
        <v>1073885</v>
      </c>
      <c r="C21" s="24">
        <v>0.41253951773234565</v>
      </c>
      <c r="D21" s="24">
        <v>0.58744465189475592</v>
      </c>
      <c r="E21" s="24">
        <v>0</v>
      </c>
      <c r="F21" s="26">
        <v>1.5830372898401599E-5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17" t="s">
        <v>14</v>
      </c>
      <c r="B22" s="22">
        <v>408092</v>
      </c>
      <c r="C22" s="24">
        <v>0.20618144928104448</v>
      </c>
      <c r="D22" s="24">
        <v>0.76153416386501083</v>
      </c>
      <c r="E22" s="24">
        <v>2.2139615576879722E-2</v>
      </c>
      <c r="F22" s="26">
        <v>1.0144771277064975E-2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7" t="s">
        <v>15</v>
      </c>
      <c r="B23" s="22">
        <v>416159</v>
      </c>
      <c r="C23" s="24">
        <v>0.44491168039138884</v>
      </c>
      <c r="D23" s="24">
        <v>0.47721904368282314</v>
      </c>
      <c r="E23" s="24">
        <v>5.9304256305883086E-3</v>
      </c>
      <c r="F23" s="26">
        <v>7.1938850295199669E-2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7" t="s">
        <v>16</v>
      </c>
      <c r="B24" s="22">
        <v>498960</v>
      </c>
      <c r="C24" s="24">
        <v>0.60184383517716855</v>
      </c>
      <c r="D24" s="24">
        <v>0.30638327721661057</v>
      </c>
      <c r="E24" s="24">
        <v>0</v>
      </c>
      <c r="F24" s="26">
        <v>9.1772887606220946E-2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17" t="s">
        <v>17</v>
      </c>
      <c r="B25" s="22">
        <v>572962</v>
      </c>
      <c r="C25" s="24">
        <v>0.96073387065808902</v>
      </c>
      <c r="D25" s="24">
        <v>3.8393471120248809E-2</v>
      </c>
      <c r="E25" s="24">
        <v>0</v>
      </c>
      <c r="F25" s="26">
        <v>8.7265822166216953E-4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17" t="s">
        <v>18</v>
      </c>
      <c r="B26" s="22">
        <v>211931</v>
      </c>
      <c r="C26" s="24">
        <v>0.80045392132344961</v>
      </c>
      <c r="D26" s="24">
        <v>0.13991818091737404</v>
      </c>
      <c r="E26" s="24">
        <v>9.6399299772095635E-3</v>
      </c>
      <c r="F26" s="26">
        <v>4.998796778196677E-2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17" t="s">
        <v>19</v>
      </c>
      <c r="B27" s="22">
        <v>705114</v>
      </c>
      <c r="C27" s="24">
        <v>0.15748233618960905</v>
      </c>
      <c r="D27" s="24">
        <v>0.39638696721381222</v>
      </c>
      <c r="E27" s="24">
        <v>0.27802454638540719</v>
      </c>
      <c r="F27" s="26">
        <v>0.16810615021117153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7" t="s">
        <v>20</v>
      </c>
      <c r="B28" s="22">
        <v>662316</v>
      </c>
      <c r="C28" s="24">
        <v>0.7670417142270457</v>
      </c>
      <c r="D28" s="24">
        <v>0.2329582857729543</v>
      </c>
      <c r="E28" s="24">
        <v>0</v>
      </c>
      <c r="F28" s="26"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17" t="s">
        <v>21</v>
      </c>
      <c r="B29" s="22">
        <v>1064628</v>
      </c>
      <c r="C29" s="24">
        <v>0.46962413162156169</v>
      </c>
      <c r="D29" s="24">
        <v>0.41790935425331666</v>
      </c>
      <c r="E29" s="24">
        <v>0.11246651412512164</v>
      </c>
      <c r="F29" s="26"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17" t="s">
        <v>22</v>
      </c>
      <c r="B30" s="22">
        <v>623927</v>
      </c>
      <c r="C30" s="24">
        <v>0.40171686751815516</v>
      </c>
      <c r="D30" s="24">
        <v>0.58024736868255422</v>
      </c>
      <c r="E30" s="24">
        <v>1.8035763799290623E-2</v>
      </c>
      <c r="F30" s="26"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7" t="s">
        <v>23</v>
      </c>
      <c r="B31" s="22">
        <v>385661</v>
      </c>
      <c r="C31" s="24">
        <v>0.49608075485983805</v>
      </c>
      <c r="D31" s="24">
        <v>0.4537767624934852</v>
      </c>
      <c r="E31" s="24">
        <v>2.3518063791775679E-3</v>
      </c>
      <c r="F31" s="26">
        <v>4.779067626749918E-2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17" t="s">
        <v>24</v>
      </c>
      <c r="B32" s="22">
        <v>676399</v>
      </c>
      <c r="C32" s="24">
        <v>0.66270647945960892</v>
      </c>
      <c r="D32" s="24">
        <v>0.32109302349648655</v>
      </c>
      <c r="E32" s="24">
        <v>1.4260813513917081E-2</v>
      </c>
      <c r="F32" s="26">
        <v>1.9396835299874777E-3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17" t="s">
        <v>25</v>
      </c>
      <c r="B33" s="22">
        <v>179259</v>
      </c>
      <c r="C33" s="24">
        <v>0.89450459949012318</v>
      </c>
      <c r="D33" s="24">
        <v>9.6915636035010799E-2</v>
      </c>
      <c r="E33" s="24">
        <v>8.5797644748659765E-3</v>
      </c>
      <c r="F33" s="26"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7" t="s">
        <v>26</v>
      </c>
      <c r="B34" s="22">
        <v>300570</v>
      </c>
      <c r="C34" s="24">
        <v>0.42280666733206906</v>
      </c>
      <c r="D34" s="24">
        <v>0.53842033469740824</v>
      </c>
      <c r="E34" s="24">
        <v>1.6967761253618125E-4</v>
      </c>
      <c r="F34" s="26">
        <v>3.8603320357986491E-2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17" t="s">
        <v>27</v>
      </c>
      <c r="B35" s="22">
        <v>413348</v>
      </c>
      <c r="C35" s="24">
        <v>0.7037653502617649</v>
      </c>
      <c r="D35" s="24">
        <v>0.27020573463522263</v>
      </c>
      <c r="E35" s="24">
        <v>0</v>
      </c>
      <c r="F35" s="26">
        <v>2.6028915103012473E-2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17" t="s">
        <v>28</v>
      </c>
      <c r="B36" s="22">
        <v>154776</v>
      </c>
      <c r="C36" s="24">
        <v>0.77417041401767717</v>
      </c>
      <c r="D36" s="24">
        <v>0.14952576626867214</v>
      </c>
      <c r="E36" s="24">
        <v>1.428516048999845E-2</v>
      </c>
      <c r="F36" s="26">
        <v>6.2018659223652246E-2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7" t="s">
        <v>74</v>
      </c>
      <c r="B37" s="22">
        <v>548821</v>
      </c>
      <c r="C37" s="24">
        <v>0.44843218462850365</v>
      </c>
      <c r="D37" s="24">
        <v>0.16572069946303075</v>
      </c>
      <c r="E37" s="24">
        <v>0.17454507025059171</v>
      </c>
      <c r="F37" s="26">
        <v>0.21130204565787389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17" t="s">
        <v>29</v>
      </c>
      <c r="B38" s="22">
        <v>238693</v>
      </c>
      <c r="C38" s="24">
        <v>0.66727553803421136</v>
      </c>
      <c r="D38" s="24">
        <v>0.23808406614354002</v>
      </c>
      <c r="E38" s="24">
        <v>4.6335669667732192E-3</v>
      </c>
      <c r="F38" s="26">
        <v>9.0006828855475438E-2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17" t="s">
        <v>30</v>
      </c>
      <c r="B39" s="22">
        <v>1502520</v>
      </c>
      <c r="C39" s="24">
        <v>0.47091086973883878</v>
      </c>
      <c r="D39" s="24">
        <v>0.16073596358118361</v>
      </c>
      <c r="E39" s="24">
        <v>0.34203338391502275</v>
      </c>
      <c r="F39" s="26">
        <v>2.6319782764954877E-2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7" t="s">
        <v>31</v>
      </c>
      <c r="B40" s="22">
        <v>1165154</v>
      </c>
      <c r="C40" s="24">
        <v>0.76205377143278918</v>
      </c>
      <c r="D40" s="24">
        <v>8.0764431139574683E-2</v>
      </c>
      <c r="E40" s="24">
        <v>2.0698551436119175E-2</v>
      </c>
      <c r="F40" s="26">
        <v>0.13648324599151701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17" t="s">
        <v>32</v>
      </c>
      <c r="B41" s="22">
        <v>105304</v>
      </c>
      <c r="C41" s="24">
        <v>0.39855086226544101</v>
      </c>
      <c r="D41" s="24">
        <v>0.58792638456278967</v>
      </c>
      <c r="E41" s="24">
        <v>1.652358884752716E-3</v>
      </c>
      <c r="F41" s="26">
        <v>1.1870394287016637E-2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17" t="s">
        <v>33</v>
      </c>
      <c r="B42" s="22">
        <v>1384878</v>
      </c>
      <c r="C42" s="24">
        <v>0.51548295228893803</v>
      </c>
      <c r="D42" s="24">
        <v>0.46687361630410767</v>
      </c>
      <c r="E42" s="24">
        <v>0</v>
      </c>
      <c r="F42" s="26">
        <v>1.764343140695426E-2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17" t="s">
        <v>34</v>
      </c>
      <c r="B43" s="22">
        <v>399613</v>
      </c>
      <c r="C43" s="24">
        <v>0.24816259731290022</v>
      </c>
      <c r="D43" s="24">
        <v>0.46925900809032739</v>
      </c>
      <c r="E43" s="24">
        <v>5.377702927582436E-3</v>
      </c>
      <c r="F43" s="26">
        <v>0.27720069166918992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7" t="s">
        <v>35</v>
      </c>
      <c r="B44" s="22">
        <v>392644</v>
      </c>
      <c r="C44" s="24">
        <v>0.82326993408787608</v>
      </c>
      <c r="D44" s="24">
        <v>0.15637575004329621</v>
      </c>
      <c r="E44" s="24">
        <v>1.2777477817055653E-2</v>
      </c>
      <c r="F44" s="26">
        <v>7.576838051772089E-3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17" t="s">
        <v>36</v>
      </c>
      <c r="B45" s="22">
        <v>1687793</v>
      </c>
      <c r="C45" s="24">
        <v>0.63627885647114313</v>
      </c>
      <c r="D45" s="24">
        <v>8.5485009121379227E-2</v>
      </c>
      <c r="E45" s="24">
        <v>0.27823613440747769</v>
      </c>
      <c r="F45" s="26"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4.25" customHeight="1">
      <c r="A46" s="17" t="s">
        <v>75</v>
      </c>
      <c r="B46" s="22">
        <v>143289</v>
      </c>
      <c r="C46" s="24">
        <v>0.53239257723900646</v>
      </c>
      <c r="D46" s="24">
        <v>1.2066522901269463E-2</v>
      </c>
      <c r="E46" s="24">
        <v>0.22779836554096966</v>
      </c>
      <c r="F46" s="26">
        <v>0.22774253431875441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17" t="s">
        <v>37</v>
      </c>
      <c r="B47" s="22">
        <v>454022</v>
      </c>
      <c r="C47" s="24">
        <v>0.57014858310830752</v>
      </c>
      <c r="D47" s="24">
        <v>0.15048609979252106</v>
      </c>
      <c r="E47" s="24">
        <v>1.0796833633612469E-2</v>
      </c>
      <c r="F47" s="26">
        <v>0.26856848346555895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17" t="s">
        <v>38</v>
      </c>
      <c r="B48" s="22">
        <v>122478</v>
      </c>
      <c r="C48" s="24">
        <v>0.72030078871307501</v>
      </c>
      <c r="D48" s="24">
        <v>0.14657326213687355</v>
      </c>
      <c r="E48" s="24">
        <v>1.5472166429889449E-2</v>
      </c>
      <c r="F48" s="26">
        <v>0.11765378272016198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17" t="s">
        <v>39</v>
      </c>
      <c r="B49" s="22">
        <v>789114</v>
      </c>
      <c r="C49" s="24">
        <v>0.53277346492395272</v>
      </c>
      <c r="D49" s="24">
        <v>0.3699655563074537</v>
      </c>
      <c r="E49" s="24">
        <v>0</v>
      </c>
      <c r="F49" s="26">
        <v>9.7260978768593631E-2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7" t="s">
        <v>40</v>
      </c>
      <c r="B50" s="22">
        <v>2760032</v>
      </c>
      <c r="C50" s="24">
        <v>0.73558676131291234</v>
      </c>
      <c r="D50" s="24">
        <v>3.3633668015443301E-3</v>
      </c>
      <c r="E50" s="24">
        <v>0</v>
      </c>
      <c r="F50" s="26">
        <v>0.26104987188554335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17" t="s">
        <v>41</v>
      </c>
      <c r="B51" s="22">
        <v>318990</v>
      </c>
      <c r="C51" s="24">
        <v>0.65748456064453431</v>
      </c>
      <c r="D51" s="24">
        <v>0.34220821969340731</v>
      </c>
      <c r="E51" s="24">
        <v>0</v>
      </c>
      <c r="F51" s="26">
        <v>3.0721966205837174E-4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17" t="s">
        <v>42</v>
      </c>
      <c r="B52" s="22">
        <v>86415</v>
      </c>
      <c r="C52" s="24">
        <v>0.68069200948909336</v>
      </c>
      <c r="D52" s="24">
        <v>0.25275704449459008</v>
      </c>
      <c r="E52" s="24">
        <v>4.8394375976392991E-2</v>
      </c>
      <c r="F52" s="26">
        <v>1.8156570039923624E-2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7" t="s">
        <v>43</v>
      </c>
      <c r="B53" s="22">
        <v>831152</v>
      </c>
      <c r="C53" s="24">
        <v>0.58776613663926691</v>
      </c>
      <c r="D53" s="24">
        <v>0.1462825090958092</v>
      </c>
      <c r="E53" s="24">
        <v>8.4570571929081559E-2</v>
      </c>
      <c r="F53" s="26">
        <v>0.18138078233584229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17" t="s">
        <v>44</v>
      </c>
      <c r="B54" s="22">
        <v>732863</v>
      </c>
      <c r="C54" s="24">
        <v>0.5620218239971182</v>
      </c>
      <c r="D54" s="24">
        <v>0.39207191521471269</v>
      </c>
      <c r="E54" s="24">
        <v>2.2549917242376816E-2</v>
      </c>
      <c r="F54" s="26">
        <v>2.3356343545792323E-2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17" t="s">
        <v>45</v>
      </c>
      <c r="B55" s="22">
        <v>286712</v>
      </c>
      <c r="C55" s="24">
        <v>0.99632383716063511</v>
      </c>
      <c r="D55" s="24">
        <v>0</v>
      </c>
      <c r="E55" s="24">
        <v>0</v>
      </c>
      <c r="F55" s="26">
        <v>3.6761628393649375E-3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7" t="s">
        <v>46</v>
      </c>
      <c r="B56" s="22">
        <v>884619</v>
      </c>
      <c r="C56" s="24">
        <v>0.41811559552756611</v>
      </c>
      <c r="D56" s="24">
        <v>0.45651404729041545</v>
      </c>
      <c r="E56" s="24">
        <v>6.5896165467845477E-2</v>
      </c>
      <c r="F56" s="26">
        <v>5.9474191714172994E-2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17" t="s">
        <v>47</v>
      </c>
      <c r="B57" s="22">
        <v>86343</v>
      </c>
      <c r="C57" s="24">
        <v>0.78374622146555017</v>
      </c>
      <c r="D57" s="24">
        <v>0.20541329349223447</v>
      </c>
      <c r="E57" s="24">
        <v>1.084048504221535E-2</v>
      </c>
      <c r="F57" s="26"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17"/>
      <c r="B58" s="22"/>
      <c r="C58" s="24" t="s">
        <v>48</v>
      </c>
      <c r="D58" s="24" t="s">
        <v>48</v>
      </c>
      <c r="E58" s="24" t="s">
        <v>48</v>
      </c>
      <c r="F58" s="26" t="s">
        <v>48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18" t="s">
        <v>49</v>
      </c>
      <c r="B59" s="23">
        <v>32980887</v>
      </c>
      <c r="C59" s="25">
        <v>0.5597407371123766</v>
      </c>
      <c r="D59" s="25">
        <v>0.28541279074756237</v>
      </c>
      <c r="E59" s="25">
        <v>7.0420089065524522E-2</v>
      </c>
      <c r="F59" s="27">
        <v>8.4426383074536468E-2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5"/>
    </row>
    <row r="61" spans="1:15">
      <c r="A61" s="31" t="s">
        <v>63</v>
      </c>
      <c r="B61" s="31"/>
      <c r="C61" s="31"/>
      <c r="D61" s="31"/>
      <c r="E61" s="31"/>
      <c r="F61" s="31"/>
    </row>
    <row r="62" spans="1:15" s="29" customFormat="1">
      <c r="A62" s="33" t="s">
        <v>61</v>
      </c>
      <c r="B62" s="28"/>
      <c r="C62" s="28"/>
      <c r="D62" s="28"/>
      <c r="E62" s="28"/>
      <c r="F62" s="28"/>
      <c r="G62" s="9"/>
      <c r="H62" s="9"/>
      <c r="I62" s="9"/>
      <c r="J62" s="9"/>
      <c r="K62" s="9"/>
      <c r="L62" s="9"/>
      <c r="M62" s="9"/>
      <c r="N62" s="9"/>
      <c r="O62" s="9"/>
    </row>
    <row r="63" spans="1:15" s="29" customFormat="1">
      <c r="A63" s="33" t="s">
        <v>67</v>
      </c>
      <c r="B63" s="28"/>
      <c r="C63" s="28"/>
      <c r="D63" s="28"/>
      <c r="E63" s="28"/>
      <c r="F63" s="28"/>
      <c r="G63" s="9"/>
      <c r="H63" s="9"/>
      <c r="I63" s="9"/>
      <c r="J63" s="9"/>
      <c r="K63" s="9"/>
      <c r="L63" s="9"/>
      <c r="M63" s="9"/>
      <c r="N63" s="9"/>
      <c r="O63" s="9"/>
    </row>
    <row r="64" spans="1:15" s="29" customFormat="1">
      <c r="A64" s="28" t="s">
        <v>64</v>
      </c>
      <c r="B64" s="28"/>
      <c r="C64" s="28"/>
      <c r="D64" s="28"/>
      <c r="E64" s="28"/>
      <c r="F64" s="28"/>
      <c r="G64" s="9"/>
      <c r="H64" s="9"/>
      <c r="I64" s="9"/>
      <c r="J64" s="9"/>
      <c r="K64" s="9"/>
      <c r="L64" s="9"/>
      <c r="M64" s="9"/>
      <c r="N64" s="9"/>
      <c r="O64" s="9"/>
    </row>
    <row r="65" spans="1:6">
      <c r="A65" s="28" t="s">
        <v>56</v>
      </c>
      <c r="B65" s="30"/>
      <c r="C65" s="30"/>
      <c r="D65" s="30"/>
      <c r="E65" s="30"/>
      <c r="F65" s="30"/>
    </row>
    <row r="66" spans="1:6">
      <c r="A66" s="33"/>
      <c r="B66" s="31"/>
      <c r="C66" s="31"/>
      <c r="D66" s="31"/>
      <c r="E66" s="31"/>
      <c r="F66" s="31"/>
    </row>
    <row r="67" spans="1:6" ht="13">
      <c r="A67" s="31" t="s">
        <v>53</v>
      </c>
    </row>
    <row r="68" spans="1:6">
      <c r="A68" s="32" t="s">
        <v>54</v>
      </c>
    </row>
    <row r="69" spans="1:6">
      <c r="A69" s="6"/>
    </row>
    <row r="70" spans="1:6">
      <c r="A70" s="6"/>
    </row>
    <row r="71" spans="1:6">
      <c r="A71" s="6"/>
    </row>
    <row r="75" spans="1:6">
      <c r="A75" s="6"/>
    </row>
    <row r="76" spans="1:6">
      <c r="A76" s="5"/>
    </row>
    <row r="77" spans="1:6">
      <c r="A77" s="6"/>
    </row>
    <row r="78" spans="1:6">
      <c r="A78" s="5"/>
    </row>
    <row r="79" spans="1:6">
      <c r="A79" s="6"/>
    </row>
    <row r="80" spans="1:6">
      <c r="A80" s="5"/>
    </row>
    <row r="81" spans="1:1">
      <c r="A81" s="6"/>
    </row>
  </sheetData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5001-EDD4-4B77-A755-AE69E40AFA47}">
  <sheetPr>
    <pageSetUpPr fitToPage="1"/>
  </sheetPr>
  <dimension ref="B1:I65"/>
  <sheetViews>
    <sheetView showGridLines="0" workbookViewId="0">
      <selection activeCell="B61" sqref="B61:G61"/>
    </sheetView>
  </sheetViews>
  <sheetFormatPr defaultColWidth="8.90625" defaultRowHeight="12.5"/>
  <cols>
    <col min="1" max="1" width="2" customWidth="1"/>
    <col min="2" max="2" width="21" style="69" customWidth="1"/>
    <col min="3" max="3" width="19.08984375" style="69" customWidth="1"/>
    <col min="4" max="7" width="17.36328125" style="69" customWidth="1"/>
    <col min="8" max="8" width="2.54296875" customWidth="1"/>
  </cols>
  <sheetData>
    <row r="1" spans="2:9" ht="15" customHeight="1">
      <c r="B1" s="34">
        <v>44952</v>
      </c>
      <c r="C1" s="4"/>
      <c r="D1" s="4"/>
      <c r="E1" s="4"/>
      <c r="F1" s="4"/>
      <c r="G1" s="4"/>
    </row>
    <row r="2" spans="2:9" ht="22.5" customHeight="1">
      <c r="B2" s="84" t="s">
        <v>170</v>
      </c>
      <c r="C2" s="8"/>
      <c r="D2" s="8"/>
      <c r="E2" s="8"/>
      <c r="F2" s="8"/>
      <c r="G2" s="8"/>
    </row>
    <row r="3" spans="2:9" ht="13.5" thickBot="1">
      <c r="B3" s="8"/>
      <c r="C3" s="8"/>
      <c r="D3" s="8"/>
      <c r="E3" s="8"/>
      <c r="F3" s="8"/>
      <c r="G3" s="8"/>
    </row>
    <row r="4" spans="2:9" ht="47.25" customHeight="1" thickTop="1">
      <c r="B4" s="70" t="s">
        <v>52</v>
      </c>
      <c r="C4" s="71" t="s">
        <v>158</v>
      </c>
      <c r="D4" s="71" t="s">
        <v>159</v>
      </c>
      <c r="E4" s="71" t="s">
        <v>160</v>
      </c>
      <c r="F4" s="71" t="s">
        <v>161</v>
      </c>
      <c r="G4" s="72" t="s">
        <v>163</v>
      </c>
    </row>
    <row r="5" spans="2:9" s="57" customFormat="1" ht="15" customHeight="1" thickBot="1">
      <c r="B5" s="16"/>
      <c r="C5" s="14"/>
      <c r="D5" s="14"/>
      <c r="E5" s="14"/>
      <c r="F5" s="14"/>
      <c r="G5" s="15"/>
    </row>
    <row r="6" spans="2:9" s="57" customFormat="1" ht="15" customHeight="1" thickBot="1">
      <c r="B6" s="73" t="s">
        <v>49</v>
      </c>
      <c r="C6" s="75">
        <v>50577702000</v>
      </c>
      <c r="D6" s="76">
        <v>0.49286628324869325</v>
      </c>
      <c r="E6" s="76">
        <v>0.28393346142930731</v>
      </c>
      <c r="F6" s="76">
        <v>0.11967556374941669</v>
      </c>
      <c r="G6" s="77">
        <v>0.10352469157258272</v>
      </c>
      <c r="H6" s="74"/>
      <c r="I6" s="74"/>
    </row>
    <row r="7" spans="2:9" s="57" customFormat="1" ht="15" customHeight="1">
      <c r="B7" s="17"/>
      <c r="C7" s="78"/>
      <c r="D7" s="79"/>
      <c r="E7" s="80"/>
      <c r="F7" s="80"/>
      <c r="G7" s="80"/>
      <c r="H7" s="74"/>
      <c r="I7" s="74"/>
    </row>
    <row r="8" spans="2:9" s="57" customFormat="1" ht="15" customHeight="1">
      <c r="B8" s="17" t="s">
        <v>1</v>
      </c>
      <c r="C8" s="78">
        <v>798821000</v>
      </c>
      <c r="D8" s="79">
        <v>0.77705017769938445</v>
      </c>
      <c r="E8" s="80">
        <v>0.21328057224334362</v>
      </c>
      <c r="F8" s="80">
        <v>5.1100309080507394E-3</v>
      </c>
      <c r="G8" s="80">
        <v>4.5592191492211647E-3</v>
      </c>
      <c r="I8" s="74"/>
    </row>
    <row r="9" spans="2:9" s="57" customFormat="1" ht="15" customHeight="1">
      <c r="B9" s="17" t="s">
        <v>59</v>
      </c>
      <c r="C9" s="78">
        <v>29331000</v>
      </c>
      <c r="D9" s="79">
        <v>0.94101803552555319</v>
      </c>
      <c r="E9" s="80">
        <v>6.955098701033037E-3</v>
      </c>
      <c r="F9" s="80">
        <v>5.2026865773413797E-2</v>
      </c>
      <c r="G9" s="80">
        <v>0</v>
      </c>
      <c r="I9" s="74"/>
    </row>
    <row r="10" spans="2:9" s="57" customFormat="1" ht="15" customHeight="1">
      <c r="B10" s="17" t="s">
        <v>2</v>
      </c>
      <c r="C10" s="78">
        <v>736294000</v>
      </c>
      <c r="D10" s="79">
        <v>1.8693619668230355E-2</v>
      </c>
      <c r="E10" s="80">
        <v>0.78232743985418873</v>
      </c>
      <c r="F10" s="80">
        <v>0</v>
      </c>
      <c r="G10" s="80">
        <v>0.19897894047758097</v>
      </c>
      <c r="H10" s="74"/>
      <c r="I10" s="74"/>
    </row>
    <row r="11" spans="2:9" s="57" customFormat="1" ht="15" customHeight="1">
      <c r="B11" s="17" t="s">
        <v>3</v>
      </c>
      <c r="C11" s="78">
        <v>515729000</v>
      </c>
      <c r="D11" s="79">
        <v>0.57048760104628593</v>
      </c>
      <c r="E11" s="80">
        <v>0.3526367530233902</v>
      </c>
      <c r="F11" s="80">
        <v>1.945207657510049E-2</v>
      </c>
      <c r="G11" s="80">
        <v>5.7423569355223386E-2</v>
      </c>
      <c r="H11" s="74"/>
      <c r="I11" s="74"/>
    </row>
    <row r="12" spans="2:9" s="57" customFormat="1" ht="15" customHeight="1">
      <c r="B12" s="17" t="s">
        <v>4</v>
      </c>
      <c r="C12" s="78">
        <v>7346397000</v>
      </c>
      <c r="D12" s="79">
        <v>0.50937309813232257</v>
      </c>
      <c r="E12" s="80">
        <v>0.37406064496650537</v>
      </c>
      <c r="F12" s="80">
        <v>9.1490971696737866E-2</v>
      </c>
      <c r="G12" s="80">
        <v>2.5075285204434229E-2</v>
      </c>
      <c r="H12" s="74"/>
      <c r="I12" s="74"/>
    </row>
    <row r="13" spans="2:9" s="57" customFormat="1" ht="15" customHeight="1">
      <c r="B13" s="17" t="s">
        <v>5</v>
      </c>
      <c r="C13" s="78">
        <v>627122000</v>
      </c>
      <c r="D13" s="79">
        <v>0.61952857657680638</v>
      </c>
      <c r="E13" s="80">
        <v>0.20304980530104191</v>
      </c>
      <c r="F13" s="80">
        <v>0.17742161812215168</v>
      </c>
      <c r="G13" s="80">
        <v>0</v>
      </c>
      <c r="H13" s="74"/>
      <c r="I13" s="74"/>
    </row>
    <row r="14" spans="2:9" s="57" customFormat="1" ht="15" customHeight="1">
      <c r="B14" s="17" t="s">
        <v>6</v>
      </c>
      <c r="C14" s="78">
        <v>644496000</v>
      </c>
      <c r="D14" s="79">
        <v>0.70438295970805098</v>
      </c>
      <c r="E14" s="80">
        <v>0.11789212035450956</v>
      </c>
      <c r="F14" s="80">
        <v>2.6935776172388967E-3</v>
      </c>
      <c r="G14" s="80">
        <v>0.17503134232020059</v>
      </c>
      <c r="H14" s="74"/>
      <c r="I14" s="74"/>
    </row>
    <row r="15" spans="2:9" s="57" customFormat="1" ht="15" customHeight="1">
      <c r="B15" s="17" t="s">
        <v>7</v>
      </c>
      <c r="C15" s="78">
        <v>136321000</v>
      </c>
      <c r="D15" s="79">
        <v>0.79071456342016266</v>
      </c>
      <c r="E15" s="80">
        <v>0</v>
      </c>
      <c r="F15" s="80">
        <v>0.20928543657983731</v>
      </c>
      <c r="G15" s="80">
        <v>0</v>
      </c>
      <c r="H15" s="74"/>
      <c r="I15" s="74"/>
    </row>
    <row r="16" spans="2:9" s="57" customFormat="1" ht="15" customHeight="1">
      <c r="B16" s="17" t="s">
        <v>60</v>
      </c>
      <c r="C16" s="78">
        <v>22472000</v>
      </c>
      <c r="D16" s="79">
        <v>0.95247419010323964</v>
      </c>
      <c r="E16" s="80">
        <v>2.135991456034176E-3</v>
      </c>
      <c r="F16" s="80">
        <v>3.6756852972588107E-2</v>
      </c>
      <c r="G16" s="80">
        <v>8.6329654681381266E-3</v>
      </c>
      <c r="H16" s="74"/>
      <c r="I16" s="74"/>
    </row>
    <row r="17" spans="2:9" s="57" customFormat="1" ht="15" customHeight="1">
      <c r="B17" s="17" t="s">
        <v>8</v>
      </c>
      <c r="C17" s="78">
        <v>2781966000</v>
      </c>
      <c r="D17" s="79">
        <v>0.61424043284497365</v>
      </c>
      <c r="E17" s="80">
        <v>0.12979022748660479</v>
      </c>
      <c r="F17" s="80">
        <v>0.11462577184624111</v>
      </c>
      <c r="G17" s="80">
        <v>0.14134356782218044</v>
      </c>
      <c r="H17" s="74"/>
      <c r="I17" s="74"/>
    </row>
    <row r="18" spans="2:9" s="57" customFormat="1" ht="15" customHeight="1">
      <c r="B18" s="17" t="s">
        <v>9</v>
      </c>
      <c r="C18" s="78">
        <v>1863711000</v>
      </c>
      <c r="D18" s="79">
        <v>0.65072159793015116</v>
      </c>
      <c r="E18" s="80">
        <v>0.27577076059539274</v>
      </c>
      <c r="F18" s="80">
        <v>2.5606437908023295E-2</v>
      </c>
      <c r="G18" s="80">
        <v>4.7901203566432779E-2</v>
      </c>
      <c r="H18" s="74"/>
      <c r="I18" s="74"/>
    </row>
    <row r="19" spans="2:9" s="57" customFormat="1" ht="15" customHeight="1">
      <c r="B19" s="17" t="s">
        <v>10</v>
      </c>
      <c r="C19" s="78">
        <v>77285000</v>
      </c>
      <c r="D19" s="79">
        <v>0.6837808112829139</v>
      </c>
      <c r="E19" s="80">
        <v>0.23313708999158958</v>
      </c>
      <c r="F19" s="80">
        <v>0</v>
      </c>
      <c r="G19" s="80">
        <v>8.3082098725496545E-2</v>
      </c>
      <c r="H19" s="74"/>
      <c r="I19" s="74"/>
    </row>
    <row r="20" spans="2:9" s="57" customFormat="1" ht="15" customHeight="1">
      <c r="B20" s="17" t="s">
        <v>11</v>
      </c>
      <c r="C20" s="78">
        <v>340195000</v>
      </c>
      <c r="D20" s="79">
        <v>0.44393656579314805</v>
      </c>
      <c r="E20" s="80">
        <v>0.46117667808168844</v>
      </c>
      <c r="F20" s="80">
        <v>2.1719895942033246E-2</v>
      </c>
      <c r="G20" s="80">
        <v>7.3166860183130261E-2</v>
      </c>
      <c r="H20" s="74"/>
      <c r="I20" s="74"/>
    </row>
    <row r="21" spans="2:9" s="57" customFormat="1" ht="15" customHeight="1">
      <c r="B21" s="17" t="s">
        <v>12</v>
      </c>
      <c r="C21" s="78">
        <v>1983140000</v>
      </c>
      <c r="D21" s="79">
        <v>0.6402276188267092</v>
      </c>
      <c r="E21" s="80">
        <v>0.15578274857044888</v>
      </c>
      <c r="F21" s="80">
        <v>0.20389483344594936</v>
      </c>
      <c r="G21" s="80">
        <v>9.479915689260466E-5</v>
      </c>
      <c r="H21" s="74"/>
      <c r="I21" s="74"/>
    </row>
    <row r="22" spans="2:9" s="57" customFormat="1" ht="15" customHeight="1">
      <c r="B22" s="17" t="s">
        <v>13</v>
      </c>
      <c r="C22" s="78">
        <v>1527191000</v>
      </c>
      <c r="D22" s="79">
        <v>0.86859338484839155</v>
      </c>
      <c r="E22" s="80">
        <v>0.12900023638169686</v>
      </c>
      <c r="F22" s="80">
        <v>0</v>
      </c>
      <c r="G22" s="80">
        <v>2.4063787699115566E-3</v>
      </c>
      <c r="H22" s="74"/>
      <c r="I22" s="74"/>
    </row>
    <row r="23" spans="2:9" s="57" customFormat="1" ht="15" customHeight="1">
      <c r="B23" s="17" t="s">
        <v>14</v>
      </c>
      <c r="C23" s="78">
        <v>692459000</v>
      </c>
      <c r="D23" s="79">
        <v>0.51479437771766989</v>
      </c>
      <c r="E23" s="80">
        <v>0.47158459923258994</v>
      </c>
      <c r="F23" s="80">
        <v>4.572111850665527E-3</v>
      </c>
      <c r="G23" s="80">
        <v>9.048911199074602E-3</v>
      </c>
      <c r="H23" s="74"/>
      <c r="I23" s="74"/>
    </row>
    <row r="24" spans="2:9" s="57" customFormat="1" ht="15" customHeight="1">
      <c r="B24" s="17" t="s">
        <v>15</v>
      </c>
      <c r="C24" s="78">
        <v>436036000</v>
      </c>
      <c r="D24" s="79">
        <v>0.16241319524075995</v>
      </c>
      <c r="E24" s="80">
        <v>0.41822234861341723</v>
      </c>
      <c r="F24" s="80">
        <v>1.6168389765982625E-3</v>
      </c>
      <c r="G24" s="80">
        <v>0.41774761716922454</v>
      </c>
      <c r="H24" s="74"/>
      <c r="I24" s="74"/>
    </row>
    <row r="25" spans="2:9" s="57" customFormat="1" ht="15" customHeight="1">
      <c r="B25" s="17" t="s">
        <v>16</v>
      </c>
      <c r="C25" s="78">
        <v>738373000</v>
      </c>
      <c r="D25" s="79">
        <v>0.66419411327337263</v>
      </c>
      <c r="E25" s="80">
        <v>0.22589802173156387</v>
      </c>
      <c r="F25" s="80">
        <v>7.4614050080379427E-2</v>
      </c>
      <c r="G25" s="80">
        <v>3.5293814914684044E-2</v>
      </c>
      <c r="H25" s="74"/>
      <c r="I25" s="74"/>
    </row>
    <row r="26" spans="2:9" s="57" customFormat="1" ht="15" customHeight="1">
      <c r="B26" s="17" t="s">
        <v>17</v>
      </c>
      <c r="C26" s="78">
        <v>549390000</v>
      </c>
      <c r="D26" s="79">
        <v>0.74383225031398459</v>
      </c>
      <c r="E26" s="80">
        <v>0.13577422231929959</v>
      </c>
      <c r="F26" s="80">
        <v>2.2426691421394637E-2</v>
      </c>
      <c r="G26" s="80">
        <v>9.7966835945321171E-2</v>
      </c>
      <c r="H26" s="74"/>
      <c r="I26" s="74"/>
    </row>
    <row r="27" spans="2:9" s="57" customFormat="1" ht="15" customHeight="1">
      <c r="B27" s="17" t="s">
        <v>18</v>
      </c>
      <c r="C27" s="78">
        <v>218971000</v>
      </c>
      <c r="D27" s="79">
        <v>0.12047714080860022</v>
      </c>
      <c r="E27" s="80">
        <v>0.67243150919528161</v>
      </c>
      <c r="F27" s="80">
        <v>3.0643327198578808E-2</v>
      </c>
      <c r="G27" s="80">
        <v>0.17644802279753941</v>
      </c>
      <c r="H27" s="74"/>
      <c r="I27" s="74"/>
    </row>
    <row r="28" spans="2:9" s="57" customFormat="1" ht="15" customHeight="1">
      <c r="B28" s="17" t="s">
        <v>19</v>
      </c>
      <c r="C28" s="78">
        <v>1050605000</v>
      </c>
      <c r="D28" s="79">
        <v>0.15070935318221407</v>
      </c>
      <c r="E28" s="80">
        <v>0.14257879983438115</v>
      </c>
      <c r="F28" s="80">
        <v>0.62958105091828043</v>
      </c>
      <c r="G28" s="80">
        <v>7.713079606512438E-2</v>
      </c>
      <c r="H28" s="74"/>
      <c r="I28" s="74"/>
    </row>
    <row r="29" spans="2:9" s="57" customFormat="1" ht="15" customHeight="1">
      <c r="B29" s="17" t="s">
        <v>121</v>
      </c>
      <c r="C29" s="78">
        <v>773790000</v>
      </c>
      <c r="D29" s="79">
        <v>0.43923157445818634</v>
      </c>
      <c r="E29" s="80">
        <v>0.17214489719432921</v>
      </c>
      <c r="F29" s="80">
        <v>8.0666589126248731E-2</v>
      </c>
      <c r="G29" s="80">
        <v>0.30795693922123574</v>
      </c>
      <c r="H29" s="74"/>
      <c r="I29" s="74"/>
    </row>
    <row r="30" spans="2:9" s="57" customFormat="1" ht="15" customHeight="1">
      <c r="B30" s="17" t="s">
        <v>21</v>
      </c>
      <c r="C30" s="78">
        <v>1293941000</v>
      </c>
      <c r="D30" s="79">
        <v>0.22489201594199426</v>
      </c>
      <c r="E30" s="80">
        <v>0.6514075989554392</v>
      </c>
      <c r="F30" s="80">
        <v>0.12370038510256651</v>
      </c>
      <c r="G30" s="80">
        <v>0</v>
      </c>
      <c r="H30" s="74"/>
      <c r="I30" s="74"/>
    </row>
    <row r="31" spans="2:9" s="57" customFormat="1" ht="15" customHeight="1">
      <c r="B31" s="17" t="s">
        <v>22</v>
      </c>
      <c r="C31" s="78">
        <v>883598000</v>
      </c>
      <c r="D31" s="79">
        <v>8.894429367200922E-2</v>
      </c>
      <c r="E31" s="80">
        <v>0.65628939857265411</v>
      </c>
      <c r="F31" s="80">
        <v>0.25476630775533671</v>
      </c>
      <c r="G31" s="80">
        <v>0</v>
      </c>
      <c r="H31" s="74"/>
      <c r="I31" s="74"/>
    </row>
    <row r="32" spans="2:9" s="57" customFormat="1" ht="15" customHeight="1">
      <c r="B32" s="17" t="s">
        <v>23</v>
      </c>
      <c r="C32" s="78">
        <v>411693000</v>
      </c>
      <c r="D32" s="79">
        <v>0.35845399363117664</v>
      </c>
      <c r="E32" s="80">
        <v>0.53990959282766526</v>
      </c>
      <c r="F32" s="80">
        <v>1.6429718260937153E-2</v>
      </c>
      <c r="G32" s="80">
        <v>8.5206695280220943E-2</v>
      </c>
      <c r="H32" s="74"/>
      <c r="I32" s="74"/>
    </row>
    <row r="33" spans="2:9" s="57" customFormat="1" ht="15" customHeight="1">
      <c r="B33" s="17" t="s">
        <v>24</v>
      </c>
      <c r="C33" s="78">
        <v>691343000</v>
      </c>
      <c r="D33" s="79">
        <v>0.63323270793224207</v>
      </c>
      <c r="E33" s="80">
        <v>0.36205183244785871</v>
      </c>
      <c r="F33" s="80">
        <v>4.7154596198992395E-3</v>
      </c>
      <c r="G33" s="80">
        <v>0</v>
      </c>
      <c r="H33" s="74"/>
      <c r="I33" s="74"/>
    </row>
    <row r="34" spans="2:9" s="57" customFormat="1" ht="15" customHeight="1">
      <c r="B34" s="17" t="s">
        <v>162</v>
      </c>
      <c r="C34" s="78">
        <v>239838000</v>
      </c>
      <c r="D34" s="79">
        <v>0.49458384409476397</v>
      </c>
      <c r="E34" s="80">
        <v>7.6831027610303623E-2</v>
      </c>
      <c r="F34" s="80">
        <v>3.1479582051217904E-3</v>
      </c>
      <c r="G34" s="80">
        <v>0.42543717008981063</v>
      </c>
      <c r="H34" s="74"/>
      <c r="I34" s="74"/>
    </row>
    <row r="35" spans="2:9" s="57" customFormat="1" ht="15" customHeight="1">
      <c r="B35" s="17" t="s">
        <v>26</v>
      </c>
      <c r="C35" s="78">
        <v>397344000</v>
      </c>
      <c r="D35" s="79">
        <v>8.5359285656760889E-2</v>
      </c>
      <c r="E35" s="80">
        <v>0.89497010147378597</v>
      </c>
      <c r="F35" s="80">
        <v>1.6962631875654346E-2</v>
      </c>
      <c r="G35" s="80">
        <v>2.7079809937988241E-3</v>
      </c>
      <c r="H35" s="74"/>
      <c r="I35" s="74"/>
    </row>
    <row r="36" spans="2:9" s="57" customFormat="1" ht="15" customHeight="1">
      <c r="B36" s="17" t="s">
        <v>27</v>
      </c>
      <c r="C36" s="78">
        <v>308357000</v>
      </c>
      <c r="D36" s="79">
        <v>0.96512808206072831</v>
      </c>
      <c r="E36" s="80">
        <v>0</v>
      </c>
      <c r="F36" s="80">
        <v>3.4443842688831453E-2</v>
      </c>
      <c r="G36" s="80">
        <v>4.2807525044023646E-4</v>
      </c>
      <c r="H36" s="74"/>
      <c r="I36" s="74"/>
    </row>
    <row r="37" spans="2:9" s="57" customFormat="1" ht="15" customHeight="1">
      <c r="B37" s="17" t="s">
        <v>28</v>
      </c>
      <c r="C37" s="78">
        <v>175041000</v>
      </c>
      <c r="D37" s="79">
        <v>0.77664090127455854</v>
      </c>
      <c r="E37" s="80">
        <v>0.19720522620414646</v>
      </c>
      <c r="F37" s="80">
        <v>2.0543758319479435E-2</v>
      </c>
      <c r="G37" s="80">
        <v>5.6101142018155749E-3</v>
      </c>
      <c r="H37" s="74"/>
      <c r="I37" s="74"/>
    </row>
    <row r="38" spans="2:9" s="57" customFormat="1" ht="15" customHeight="1">
      <c r="B38" s="17" t="s">
        <v>107</v>
      </c>
      <c r="C38" s="78">
        <v>440368000</v>
      </c>
      <c r="D38" s="79">
        <v>0.21864667732441959</v>
      </c>
      <c r="E38" s="80">
        <v>5.627111870072303E-3</v>
      </c>
      <c r="F38" s="80">
        <v>0.267385459433928</v>
      </c>
      <c r="G38" s="80">
        <v>0.50834075137158008</v>
      </c>
      <c r="H38" s="74"/>
      <c r="I38" s="74"/>
    </row>
    <row r="39" spans="2:9" s="57" customFormat="1" ht="15" customHeight="1">
      <c r="B39" s="17" t="s">
        <v>29</v>
      </c>
      <c r="C39" s="78">
        <v>310792000</v>
      </c>
      <c r="D39" s="79">
        <v>0.57652063116167729</v>
      </c>
      <c r="E39" s="80">
        <v>0.10035329094699992</v>
      </c>
      <c r="F39" s="80">
        <v>0</v>
      </c>
      <c r="G39" s="80">
        <v>0.3231260778913228</v>
      </c>
      <c r="H39" s="74"/>
      <c r="I39" s="74"/>
    </row>
    <row r="40" spans="2:9" s="57" customFormat="1" ht="15" customHeight="1">
      <c r="B40" s="17" t="s">
        <v>30</v>
      </c>
      <c r="C40" s="78">
        <v>1730442000</v>
      </c>
      <c r="D40" s="79">
        <v>3.1707505943568172E-2</v>
      </c>
      <c r="E40" s="80">
        <v>0.26862327659638402</v>
      </c>
      <c r="F40" s="80">
        <v>0.67772453511877317</v>
      </c>
      <c r="G40" s="80">
        <v>2.1944682341274658E-2</v>
      </c>
      <c r="H40" s="74"/>
      <c r="I40" s="74"/>
    </row>
    <row r="41" spans="2:9" s="57" customFormat="1" ht="15" customHeight="1">
      <c r="B41" s="17" t="s">
        <v>31</v>
      </c>
      <c r="C41" s="78">
        <v>1980493000</v>
      </c>
      <c r="D41" s="79">
        <v>0.84862708426639222</v>
      </c>
      <c r="E41" s="80">
        <v>5.0148624610134952E-2</v>
      </c>
      <c r="F41" s="80">
        <v>2.1127567731872823E-2</v>
      </c>
      <c r="G41" s="80">
        <v>8.0096723391599969E-2</v>
      </c>
      <c r="H41" s="74"/>
      <c r="I41" s="74"/>
    </row>
    <row r="42" spans="2:9" s="57" customFormat="1" ht="15" customHeight="1">
      <c r="B42" s="17" t="s">
        <v>32</v>
      </c>
      <c r="C42" s="78">
        <v>190769000</v>
      </c>
      <c r="D42" s="79">
        <v>0.35581776913439817</v>
      </c>
      <c r="E42" s="80">
        <v>0.54425509385696835</v>
      </c>
      <c r="F42" s="80">
        <v>8.0883162358664148E-3</v>
      </c>
      <c r="G42" s="80">
        <v>9.183882077276706E-2</v>
      </c>
      <c r="H42" s="74"/>
      <c r="I42" s="74"/>
    </row>
    <row r="43" spans="2:9" s="57" customFormat="1" ht="15" customHeight="1">
      <c r="B43" s="17" t="s">
        <v>33</v>
      </c>
      <c r="C43" s="78">
        <v>2405503000</v>
      </c>
      <c r="D43" s="79">
        <v>0.33678611084667115</v>
      </c>
      <c r="E43" s="80">
        <v>0.62351740987228033</v>
      </c>
      <c r="F43" s="80">
        <v>2.41334140926035E-2</v>
      </c>
      <c r="G43" s="80">
        <v>1.5563065188444995E-2</v>
      </c>
      <c r="H43" s="74"/>
      <c r="I43" s="74"/>
    </row>
    <row r="44" spans="2:9" s="57" customFormat="1" ht="15" customHeight="1">
      <c r="B44" s="17" t="s">
        <v>34</v>
      </c>
      <c r="C44" s="78">
        <v>567594000</v>
      </c>
      <c r="D44" s="79">
        <v>0.35281028340680132</v>
      </c>
      <c r="E44" s="80">
        <v>8.1834903117369101E-2</v>
      </c>
      <c r="F44" s="80">
        <v>0</v>
      </c>
      <c r="G44" s="80">
        <v>0.56535481347582961</v>
      </c>
      <c r="H44" s="74"/>
      <c r="I44" s="74"/>
    </row>
    <row r="45" spans="2:9" s="57" customFormat="1" ht="15" customHeight="1">
      <c r="B45" s="17" t="s">
        <v>35</v>
      </c>
      <c r="C45" s="78">
        <v>564781000</v>
      </c>
      <c r="D45" s="79">
        <v>0.36596486071592349</v>
      </c>
      <c r="E45" s="80">
        <v>0.52003697008220884</v>
      </c>
      <c r="F45" s="80">
        <v>5.77480474732684E-2</v>
      </c>
      <c r="G45" s="80">
        <v>5.625012172859923E-2</v>
      </c>
      <c r="H45" s="74"/>
      <c r="I45" s="74"/>
    </row>
    <row r="46" spans="2:9" s="57" customFormat="1" ht="15" customHeight="1">
      <c r="B46" s="17" t="s">
        <v>36</v>
      </c>
      <c r="C46" s="78">
        <v>3559075000</v>
      </c>
      <c r="D46" s="79">
        <v>0.4999121962869566</v>
      </c>
      <c r="E46" s="80">
        <v>0.10765325260074599</v>
      </c>
      <c r="F46" s="80">
        <v>0.39243455111229741</v>
      </c>
      <c r="G46" s="80">
        <v>0</v>
      </c>
      <c r="H46" s="74"/>
      <c r="I46" s="74"/>
    </row>
    <row r="47" spans="2:9" s="57" customFormat="1" ht="15" customHeight="1">
      <c r="B47" s="17" t="s">
        <v>108</v>
      </c>
      <c r="C47" s="78">
        <v>145975000</v>
      </c>
      <c r="D47" s="79">
        <v>0.37742764171947252</v>
      </c>
      <c r="E47" s="80">
        <v>6.0893988696694643E-2</v>
      </c>
      <c r="F47" s="80">
        <v>0.18551121767425929</v>
      </c>
      <c r="G47" s="80">
        <v>0.37616715190957356</v>
      </c>
      <c r="H47" s="74"/>
      <c r="I47" s="74"/>
    </row>
    <row r="48" spans="2:9" s="57" customFormat="1" ht="15" customHeight="1">
      <c r="B48" s="17" t="s">
        <v>37</v>
      </c>
      <c r="C48" s="78">
        <v>786791000</v>
      </c>
      <c r="D48" s="79">
        <v>0.90055427680286126</v>
      </c>
      <c r="E48" s="80">
        <v>7.0000800720903006E-2</v>
      </c>
      <c r="F48" s="80">
        <v>1.384357472314757E-2</v>
      </c>
      <c r="G48" s="80">
        <v>1.5601347753088177E-2</v>
      </c>
      <c r="H48" s="74"/>
      <c r="I48" s="74"/>
    </row>
    <row r="49" spans="2:9" s="57" customFormat="1" ht="15" customHeight="1">
      <c r="B49" s="17" t="s">
        <v>38</v>
      </c>
      <c r="C49" s="78">
        <v>173478000</v>
      </c>
      <c r="D49" s="79">
        <v>0.34734087319429552</v>
      </c>
      <c r="E49" s="80">
        <v>0.55277326231568269</v>
      </c>
      <c r="F49" s="80">
        <v>7.8338463666862659E-2</v>
      </c>
      <c r="G49" s="80">
        <v>2.1547400823159132E-2</v>
      </c>
      <c r="H49" s="74"/>
      <c r="I49" s="74"/>
    </row>
    <row r="50" spans="2:9" s="57" customFormat="1" ht="15" customHeight="1">
      <c r="B50" s="17" t="s">
        <v>39</v>
      </c>
      <c r="C50" s="78">
        <v>1202019000</v>
      </c>
      <c r="D50" s="79">
        <v>0.56380805960637892</v>
      </c>
      <c r="E50" s="80">
        <v>0.27932503562755662</v>
      </c>
      <c r="F50" s="80">
        <v>5.5473332784257154E-3</v>
      </c>
      <c r="G50" s="80">
        <v>0.15131957148763872</v>
      </c>
      <c r="H50" s="74"/>
      <c r="I50" s="74"/>
    </row>
    <row r="51" spans="2:9" s="57" customFormat="1" ht="15" customHeight="1">
      <c r="B51" s="17" t="s">
        <v>40</v>
      </c>
      <c r="C51" s="78">
        <v>3487726000</v>
      </c>
      <c r="D51" s="79">
        <v>0.34490496099750956</v>
      </c>
      <c r="E51" s="80">
        <v>6.8847438130174216E-2</v>
      </c>
      <c r="F51" s="80">
        <v>8.768177316681414E-3</v>
      </c>
      <c r="G51" s="80">
        <v>0.57747942355563486</v>
      </c>
      <c r="H51" s="74"/>
      <c r="I51" s="74"/>
    </row>
    <row r="52" spans="2:9" s="57" customFormat="1" ht="15" customHeight="1">
      <c r="B52" s="17" t="s">
        <v>41</v>
      </c>
      <c r="C52" s="78">
        <v>486481000</v>
      </c>
      <c r="D52" s="79">
        <v>0.43198809408794997</v>
      </c>
      <c r="E52" s="80">
        <v>0.48357284251594618</v>
      </c>
      <c r="F52" s="80">
        <v>6.1009576941339948E-3</v>
      </c>
      <c r="G52" s="80">
        <v>7.8338105701969862E-2</v>
      </c>
      <c r="H52" s="74"/>
      <c r="I52" s="74"/>
    </row>
    <row r="53" spans="2:9" s="57" customFormat="1" ht="15" customHeight="1">
      <c r="B53" s="17" t="s">
        <v>42</v>
      </c>
      <c r="C53" s="78">
        <v>107822000</v>
      </c>
      <c r="D53" s="79">
        <v>0.42227931219973658</v>
      </c>
      <c r="E53" s="80">
        <v>0.32036133627645563</v>
      </c>
      <c r="F53" s="80">
        <v>2.5968726233978223E-2</v>
      </c>
      <c r="G53" s="80">
        <v>0.23139062528982954</v>
      </c>
      <c r="H53" s="74"/>
      <c r="I53" s="74"/>
    </row>
    <row r="54" spans="2:9" s="57" customFormat="1" ht="15" customHeight="1">
      <c r="B54" s="17" t="s">
        <v>43</v>
      </c>
      <c r="C54" s="78">
        <v>1016152000</v>
      </c>
      <c r="D54" s="79">
        <v>0.32129740432533715</v>
      </c>
      <c r="E54" s="80">
        <v>0.46326927467544227</v>
      </c>
      <c r="F54" s="80">
        <v>0.18461116053503807</v>
      </c>
      <c r="G54" s="80">
        <v>3.0822160464182524E-2</v>
      </c>
      <c r="H54" s="74"/>
      <c r="I54" s="74"/>
    </row>
    <row r="55" spans="2:9" s="57" customFormat="1" ht="15" customHeight="1">
      <c r="B55" s="17" t="s">
        <v>44</v>
      </c>
      <c r="C55" s="78">
        <v>1574492000</v>
      </c>
      <c r="D55" s="79">
        <v>0.5296521036626417</v>
      </c>
      <c r="E55" s="80">
        <v>0.39069807912647381</v>
      </c>
      <c r="F55" s="80">
        <v>9.8793769673011997E-3</v>
      </c>
      <c r="G55" s="80">
        <v>6.9770440243583323E-2</v>
      </c>
      <c r="H55" s="74"/>
      <c r="I55" s="74"/>
    </row>
    <row r="56" spans="2:9" s="57" customFormat="1" ht="15" customHeight="1">
      <c r="B56" s="17" t="s">
        <v>45</v>
      </c>
      <c r="C56" s="78">
        <v>427951000</v>
      </c>
      <c r="D56" s="79">
        <v>0.99202478788459425</v>
      </c>
      <c r="E56" s="80">
        <v>6.3254905351313581E-3</v>
      </c>
      <c r="F56" s="80">
        <v>1.6497215802743772E-3</v>
      </c>
      <c r="G56" s="80">
        <v>0</v>
      </c>
      <c r="H56" s="74"/>
      <c r="I56" s="74"/>
    </row>
    <row r="57" spans="2:9" s="57" customFormat="1" ht="15" customHeight="1">
      <c r="B57" s="17" t="s">
        <v>46</v>
      </c>
      <c r="C57" s="78">
        <v>1017309000</v>
      </c>
      <c r="D57" s="79">
        <v>0.44057606882471306</v>
      </c>
      <c r="E57" s="80">
        <v>0.41439719888450804</v>
      </c>
      <c r="F57" s="80">
        <v>7.0993179063588346E-2</v>
      </c>
      <c r="G57" s="80">
        <v>7.403355322719056E-2</v>
      </c>
      <c r="H57" s="74"/>
      <c r="I57" s="74"/>
    </row>
    <row r="58" spans="2:9" s="57" customFormat="1" ht="15" customHeight="1">
      <c r="B58" s="17" t="s">
        <v>47</v>
      </c>
      <c r="C58" s="78">
        <v>110439000</v>
      </c>
      <c r="D58" s="79">
        <v>0.68645134418095055</v>
      </c>
      <c r="E58" s="80">
        <v>0</v>
      </c>
      <c r="F58" s="80">
        <v>0.30562573004101812</v>
      </c>
      <c r="G58" s="80">
        <v>7.9229257780313121E-3</v>
      </c>
      <c r="H58" s="74"/>
      <c r="I58" s="74"/>
    </row>
    <row r="59" spans="2:9">
      <c r="B59" s="18"/>
      <c r="C59" s="81"/>
      <c r="D59" s="82"/>
      <c r="E59" s="82"/>
      <c r="F59" s="82"/>
      <c r="G59" s="83"/>
      <c r="I59" s="50"/>
    </row>
    <row r="60" spans="2:9">
      <c r="B60" s="4"/>
      <c r="C60" s="4"/>
      <c r="D60" s="4"/>
      <c r="E60" s="4"/>
      <c r="F60" s="4"/>
      <c r="G60" s="4"/>
    </row>
    <row r="61" spans="2:9" ht="26.25" customHeight="1">
      <c r="B61" s="85" t="s">
        <v>169</v>
      </c>
      <c r="C61" s="85"/>
      <c r="D61" s="85"/>
      <c r="E61" s="85"/>
      <c r="F61" s="85"/>
      <c r="G61" s="85"/>
    </row>
    <row r="62" spans="2:9" ht="26.25" customHeight="1">
      <c r="B62" s="85" t="s">
        <v>157</v>
      </c>
      <c r="C62" s="85"/>
      <c r="D62" s="85"/>
      <c r="E62" s="85"/>
      <c r="F62" s="85"/>
      <c r="G62" s="85"/>
    </row>
    <row r="63" spans="2:9" ht="15" customHeight="1">
      <c r="B63" s="86" t="s">
        <v>165</v>
      </c>
      <c r="C63" s="86"/>
      <c r="D63" s="86"/>
      <c r="E63" s="86"/>
      <c r="F63" s="86"/>
      <c r="G63" s="86"/>
    </row>
    <row r="64" spans="2:9" ht="15" customHeight="1">
      <c r="B64" s="86" t="s">
        <v>167</v>
      </c>
      <c r="C64" s="86"/>
      <c r="D64" s="86"/>
      <c r="E64" s="86"/>
      <c r="F64" s="86"/>
      <c r="G64" s="86"/>
    </row>
    <row r="65" spans="2:7" ht="15" customHeight="1">
      <c r="B65" s="86" t="s">
        <v>171</v>
      </c>
      <c r="C65" s="86"/>
      <c r="D65" s="86"/>
      <c r="E65" s="86"/>
      <c r="F65" s="86"/>
      <c r="G65" s="86"/>
    </row>
  </sheetData>
  <mergeCells count="5">
    <mergeCell ref="B61:G61"/>
    <mergeCell ref="B62:G62"/>
    <mergeCell ref="B63:G63"/>
    <mergeCell ref="B64:G64"/>
    <mergeCell ref="B65:G65"/>
  </mergeCells>
  <printOptions horizontalCentered="1"/>
  <pageMargins left="0.75" right="0.75" top="1" bottom="1" header="0.3" footer="0.3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9CD68-6FC4-4F36-954D-091A72FBACCC}">
  <sheetPr>
    <pageSetUpPr fitToPage="1"/>
  </sheetPr>
  <dimension ref="B1:I65"/>
  <sheetViews>
    <sheetView showGridLines="0" topLeftCell="A44" workbookViewId="0">
      <selection activeCell="B61" sqref="B61:G61"/>
    </sheetView>
  </sheetViews>
  <sheetFormatPr defaultColWidth="8.90625" defaultRowHeight="12.5"/>
  <cols>
    <col min="1" max="1" width="2" customWidth="1"/>
    <col min="2" max="2" width="21" style="69" customWidth="1"/>
    <col min="3" max="3" width="19.08984375" style="69" customWidth="1"/>
    <col min="4" max="7" width="17.36328125" style="69" customWidth="1"/>
    <col min="8" max="8" width="2.54296875" customWidth="1"/>
  </cols>
  <sheetData>
    <row r="1" spans="2:9" ht="15" customHeight="1">
      <c r="B1" s="34">
        <v>44340</v>
      </c>
      <c r="C1" s="4"/>
      <c r="D1" s="4"/>
      <c r="E1" s="4"/>
      <c r="F1" s="4"/>
      <c r="G1" s="4"/>
    </row>
    <row r="2" spans="2:9" ht="22.5" customHeight="1">
      <c r="B2" s="84" t="s">
        <v>156</v>
      </c>
      <c r="C2" s="8"/>
      <c r="D2" s="8"/>
      <c r="E2" s="8"/>
      <c r="F2" s="8"/>
      <c r="G2" s="8"/>
    </row>
    <row r="3" spans="2:9" ht="13.5" thickBot="1">
      <c r="B3" s="8"/>
      <c r="C3" s="8"/>
      <c r="D3" s="8"/>
      <c r="E3" s="8"/>
      <c r="F3" s="8"/>
      <c r="G3" s="8"/>
    </row>
    <row r="4" spans="2:9" ht="47.25" customHeight="1" thickTop="1">
      <c r="B4" s="70" t="s">
        <v>52</v>
      </c>
      <c r="C4" s="71" t="s">
        <v>158</v>
      </c>
      <c r="D4" s="71" t="s">
        <v>159</v>
      </c>
      <c r="E4" s="71" t="s">
        <v>160</v>
      </c>
      <c r="F4" s="71" t="s">
        <v>161</v>
      </c>
      <c r="G4" s="72" t="s">
        <v>163</v>
      </c>
    </row>
    <row r="5" spans="2:9" s="57" customFormat="1" ht="15" customHeight="1" thickBot="1">
      <c r="B5" s="16"/>
      <c r="C5" s="14"/>
      <c r="D5" s="14"/>
      <c r="E5" s="14"/>
      <c r="F5" s="14"/>
      <c r="G5" s="15"/>
    </row>
    <row r="6" spans="2:9" s="57" customFormat="1" ht="15" customHeight="1" thickBot="1">
      <c r="B6" s="73" t="s">
        <v>49</v>
      </c>
      <c r="C6" s="75">
        <v>50554122000</v>
      </c>
      <c r="D6" s="76">
        <v>0.50568903164810186</v>
      </c>
      <c r="E6" s="76">
        <v>0.27095723272575084</v>
      </c>
      <c r="F6" s="76">
        <v>0.10456945528596066</v>
      </c>
      <c r="G6" s="77">
        <v>0.1187842803401867</v>
      </c>
      <c r="H6" s="74"/>
      <c r="I6" s="74"/>
    </row>
    <row r="7" spans="2:9" s="57" customFormat="1" ht="15" customHeight="1">
      <c r="B7" s="17"/>
      <c r="C7" s="78"/>
      <c r="D7" s="79"/>
      <c r="E7" s="80"/>
      <c r="F7" s="80"/>
      <c r="G7" s="80"/>
      <c r="H7" s="74"/>
      <c r="I7" s="74"/>
    </row>
    <row r="8" spans="2:9" s="57" customFormat="1" ht="15" customHeight="1">
      <c r="B8" s="17" t="s">
        <v>1</v>
      </c>
      <c r="C8" s="78">
        <v>639503000</v>
      </c>
      <c r="D8" s="79">
        <v>0.86909834668484742</v>
      </c>
      <c r="E8" s="80">
        <v>0.11494707608877519</v>
      </c>
      <c r="F8" s="80">
        <v>1.5246214638555253E-3</v>
      </c>
      <c r="G8" s="80">
        <v>1.4429955762521833E-2</v>
      </c>
      <c r="I8" s="74"/>
    </row>
    <row r="9" spans="2:9" s="57" customFormat="1" ht="15" customHeight="1">
      <c r="B9" s="17" t="s">
        <v>59</v>
      </c>
      <c r="C9" s="78">
        <v>29926000</v>
      </c>
      <c r="D9" s="79">
        <v>0</v>
      </c>
      <c r="E9" s="79">
        <v>0</v>
      </c>
      <c r="F9" s="79">
        <v>0</v>
      </c>
      <c r="G9" s="80">
        <v>1</v>
      </c>
      <c r="I9" s="74"/>
    </row>
    <row r="10" spans="2:9" s="57" customFormat="1" ht="15" customHeight="1">
      <c r="B10" s="17" t="s">
        <v>2</v>
      </c>
      <c r="C10" s="78">
        <v>736988000</v>
      </c>
      <c r="D10" s="79">
        <v>0.3615879770091236</v>
      </c>
      <c r="E10" s="79">
        <v>0.4527957035935456</v>
      </c>
      <c r="F10" s="79">
        <v>2.1041048158178966E-2</v>
      </c>
      <c r="G10" s="80">
        <v>0.1645752712391518</v>
      </c>
      <c r="H10" s="74"/>
      <c r="I10" s="74"/>
    </row>
    <row r="11" spans="2:9" s="57" customFormat="1" ht="15" customHeight="1">
      <c r="B11" s="17" t="s">
        <v>3</v>
      </c>
      <c r="C11" s="78">
        <v>470716000</v>
      </c>
      <c r="D11" s="79">
        <v>0.55301073258610289</v>
      </c>
      <c r="E11" s="79">
        <v>0.36349518605698555</v>
      </c>
      <c r="F11" s="79">
        <v>2.208337936250308E-2</v>
      </c>
      <c r="G11" s="80">
        <v>6.1410701994408519E-2</v>
      </c>
      <c r="H11" s="74"/>
      <c r="I11" s="74"/>
    </row>
    <row r="12" spans="2:9" s="57" customFormat="1" ht="15" customHeight="1">
      <c r="B12" s="17" t="s">
        <v>4</v>
      </c>
      <c r="C12" s="78">
        <v>7242070000</v>
      </c>
      <c r="D12" s="79">
        <v>0.49872798799238338</v>
      </c>
      <c r="E12" s="79">
        <v>0.36100700490329424</v>
      </c>
      <c r="F12" s="79">
        <v>9.7791101163065261E-2</v>
      </c>
      <c r="G12" s="80">
        <v>4.2473905941257127E-2</v>
      </c>
      <c r="H12" s="74"/>
      <c r="I12" s="74"/>
    </row>
    <row r="13" spans="2:9" s="57" customFormat="1" ht="15" customHeight="1">
      <c r="B13" s="17" t="s">
        <v>5</v>
      </c>
      <c r="C13" s="78">
        <v>671184000</v>
      </c>
      <c r="D13" s="79">
        <v>0.78395045173901645</v>
      </c>
      <c r="E13" s="79">
        <v>0.19844632768361581</v>
      </c>
      <c r="F13" s="79">
        <v>1.7603220577367757E-2</v>
      </c>
      <c r="G13" s="80">
        <v>0</v>
      </c>
      <c r="H13" s="74"/>
      <c r="I13" s="74"/>
    </row>
    <row r="14" spans="2:9" s="57" customFormat="1" ht="15" customHeight="1">
      <c r="B14" s="17" t="s">
        <v>6</v>
      </c>
      <c r="C14" s="78">
        <v>787214000</v>
      </c>
      <c r="D14" s="79">
        <v>0.42673148597458888</v>
      </c>
      <c r="E14" s="79">
        <v>4.9741239358039875E-2</v>
      </c>
      <c r="F14" s="79">
        <v>0.37943684944627509</v>
      </c>
      <c r="G14" s="80">
        <v>0.14409042522109616</v>
      </c>
      <c r="H14" s="74"/>
      <c r="I14" s="74"/>
    </row>
    <row r="15" spans="2:9" s="57" customFormat="1" ht="15" customHeight="1">
      <c r="B15" s="17" t="s">
        <v>7</v>
      </c>
      <c r="C15" s="78">
        <v>142620000</v>
      </c>
      <c r="D15" s="79">
        <v>0.82967325760762867</v>
      </c>
      <c r="E15" s="80">
        <v>0</v>
      </c>
      <c r="F15" s="79">
        <v>0.17032674239237133</v>
      </c>
      <c r="G15" s="80">
        <v>0</v>
      </c>
      <c r="H15" s="74"/>
      <c r="I15" s="74"/>
    </row>
    <row r="16" spans="2:9" s="57" customFormat="1" ht="15" customHeight="1">
      <c r="B16" s="17" t="s">
        <v>60</v>
      </c>
      <c r="C16" s="78">
        <v>27935000</v>
      </c>
      <c r="D16" s="79">
        <v>1.2457490603185968E-2</v>
      </c>
      <c r="E16" s="79">
        <v>3.3613746196527655E-2</v>
      </c>
      <c r="F16" s="79">
        <v>0.9515303382853052</v>
      </c>
      <c r="G16" s="80">
        <v>2.3984249149812064E-3</v>
      </c>
      <c r="H16" s="74"/>
      <c r="I16" s="74"/>
    </row>
    <row r="17" spans="2:9" s="57" customFormat="1" ht="15" customHeight="1">
      <c r="B17" s="17" t="s">
        <v>8</v>
      </c>
      <c r="C17" s="78">
        <v>2831675000</v>
      </c>
      <c r="D17" s="79">
        <v>0.56780456796772227</v>
      </c>
      <c r="E17" s="79">
        <v>0.12735465757899475</v>
      </c>
      <c r="F17" s="79">
        <v>0.10777190178957684</v>
      </c>
      <c r="G17" s="80">
        <v>0.19706887266370612</v>
      </c>
      <c r="H17" s="74"/>
      <c r="I17" s="74"/>
    </row>
    <row r="18" spans="2:9" s="57" customFormat="1" ht="15" customHeight="1">
      <c r="B18" s="17" t="s">
        <v>9</v>
      </c>
      <c r="C18" s="78">
        <v>1828581000</v>
      </c>
      <c r="D18" s="79">
        <v>0.66277020268722031</v>
      </c>
      <c r="E18" s="79">
        <v>0.24046733505379309</v>
      </c>
      <c r="F18" s="79">
        <v>6.212029983905553E-2</v>
      </c>
      <c r="G18" s="80">
        <v>3.464216241993108E-2</v>
      </c>
      <c r="H18" s="74"/>
      <c r="I18" s="74"/>
    </row>
    <row r="19" spans="2:9" s="57" customFormat="1" ht="15" customHeight="1">
      <c r="B19" s="17" t="s">
        <v>10</v>
      </c>
      <c r="C19" s="78">
        <v>83138000</v>
      </c>
      <c r="D19" s="79">
        <v>0.81179484712165317</v>
      </c>
      <c r="E19" s="79">
        <v>0.11028651158315091</v>
      </c>
      <c r="F19" s="79">
        <v>0</v>
      </c>
      <c r="G19" s="80">
        <v>7.7918641295195934E-2</v>
      </c>
      <c r="H19" s="74"/>
      <c r="I19" s="74"/>
    </row>
    <row r="20" spans="2:9" s="57" customFormat="1" ht="15" customHeight="1">
      <c r="B20" s="17" t="s">
        <v>11</v>
      </c>
      <c r="C20" s="78">
        <v>343576000</v>
      </c>
      <c r="D20" s="79">
        <v>0.47188686054904883</v>
      </c>
      <c r="E20" s="79">
        <v>0.44629426968123503</v>
      </c>
      <c r="F20" s="79">
        <v>1.6089598807832912E-2</v>
      </c>
      <c r="G20" s="80">
        <v>6.5729270961883246E-2</v>
      </c>
      <c r="H20" s="74"/>
      <c r="I20" s="74"/>
    </row>
    <row r="21" spans="2:9" s="57" customFormat="1" ht="15" customHeight="1">
      <c r="B21" s="17" t="s">
        <v>12</v>
      </c>
      <c r="C21" s="78">
        <v>1269213000</v>
      </c>
      <c r="D21" s="79">
        <v>0.51843937936343232</v>
      </c>
      <c r="E21" s="79">
        <v>0.19626571741701354</v>
      </c>
      <c r="F21" s="79">
        <v>0.28349693865411085</v>
      </c>
      <c r="G21" s="80">
        <v>1.7979645654433102E-3</v>
      </c>
      <c r="H21" s="74"/>
      <c r="I21" s="74"/>
    </row>
    <row r="22" spans="2:9" s="57" customFormat="1" ht="15" customHeight="1">
      <c r="B22" s="17" t="s">
        <v>13</v>
      </c>
      <c r="C22" s="78">
        <v>1825737000</v>
      </c>
      <c r="D22" s="79">
        <v>0.63372763985174208</v>
      </c>
      <c r="E22" s="79">
        <v>0.36580296066739076</v>
      </c>
      <c r="F22" s="79">
        <v>0</v>
      </c>
      <c r="G22" s="80">
        <v>4.6939948086717855E-4</v>
      </c>
      <c r="H22" s="74"/>
      <c r="I22" s="74"/>
    </row>
    <row r="23" spans="2:9" s="57" customFormat="1" ht="15" customHeight="1">
      <c r="B23" s="17" t="s">
        <v>14</v>
      </c>
      <c r="C23" s="78">
        <v>649958000</v>
      </c>
      <c r="D23" s="79">
        <v>0.47522763009302138</v>
      </c>
      <c r="E23" s="79">
        <v>0.50990987109936337</v>
      </c>
      <c r="F23" s="79">
        <v>3.6002326304161191E-3</v>
      </c>
      <c r="G23" s="80">
        <v>1.1262266177199142E-2</v>
      </c>
      <c r="H23" s="74"/>
      <c r="I23" s="74"/>
    </row>
    <row r="24" spans="2:9" s="57" customFormat="1" ht="15" customHeight="1">
      <c r="B24" s="17" t="s">
        <v>15</v>
      </c>
      <c r="C24" s="78">
        <v>469439000</v>
      </c>
      <c r="D24" s="79">
        <v>0.21746808424523739</v>
      </c>
      <c r="E24" s="79">
        <v>0.24981946536184679</v>
      </c>
      <c r="F24" s="79">
        <v>1.2056944565747626E-3</v>
      </c>
      <c r="G24" s="80">
        <v>0.531506755936341</v>
      </c>
      <c r="H24" s="74"/>
      <c r="I24" s="74"/>
    </row>
    <row r="25" spans="2:9" s="57" customFormat="1" ht="15" customHeight="1">
      <c r="B25" s="17" t="s">
        <v>16</v>
      </c>
      <c r="C25" s="78">
        <v>769888000</v>
      </c>
      <c r="D25" s="79">
        <v>0.64508084292780243</v>
      </c>
      <c r="E25" s="79">
        <v>0.21820706388461697</v>
      </c>
      <c r="F25" s="79">
        <v>8.9475352259029889E-2</v>
      </c>
      <c r="G25" s="80">
        <v>4.7236740928550645E-2</v>
      </c>
      <c r="H25" s="74"/>
      <c r="I25" s="74"/>
    </row>
    <row r="26" spans="2:9" s="57" customFormat="1" ht="15" customHeight="1">
      <c r="B26" s="17" t="s">
        <v>17</v>
      </c>
      <c r="C26" s="78">
        <v>604167000</v>
      </c>
      <c r="D26" s="79">
        <v>0.73413807771692263</v>
      </c>
      <c r="E26" s="79">
        <v>0.1226912426531075</v>
      </c>
      <c r="F26" s="79">
        <v>2.3155849293324529E-3</v>
      </c>
      <c r="G26" s="80">
        <v>0.1408550947006374</v>
      </c>
      <c r="H26" s="74"/>
      <c r="I26" s="74"/>
    </row>
    <row r="27" spans="2:9" s="57" customFormat="1" ht="15" customHeight="1">
      <c r="B27" s="17" t="s">
        <v>18</v>
      </c>
      <c r="C27" s="78">
        <v>231586000</v>
      </c>
      <c r="D27" s="79">
        <v>0.10328344545870649</v>
      </c>
      <c r="E27" s="79">
        <v>0.7456366101577816</v>
      </c>
      <c r="F27" s="79">
        <v>3.6958192636860607E-2</v>
      </c>
      <c r="G27" s="80">
        <v>0.11412175174665135</v>
      </c>
      <c r="H27" s="74"/>
      <c r="I27" s="74"/>
    </row>
    <row r="28" spans="2:9" s="57" customFormat="1" ht="15" customHeight="1">
      <c r="B28" s="17" t="s">
        <v>19</v>
      </c>
      <c r="C28" s="78">
        <v>1106045000</v>
      </c>
      <c r="D28" s="79">
        <v>0.24775122169531982</v>
      </c>
      <c r="E28" s="79">
        <v>0.10253561111889661</v>
      </c>
      <c r="F28" s="79">
        <v>0.55285363615404437</v>
      </c>
      <c r="G28" s="80">
        <v>9.6859531031739221E-2</v>
      </c>
      <c r="H28" s="74"/>
      <c r="I28" s="74"/>
    </row>
    <row r="29" spans="2:9" s="57" customFormat="1" ht="15" customHeight="1">
      <c r="B29" s="17" t="s">
        <v>20</v>
      </c>
      <c r="C29" s="78">
        <v>773790000</v>
      </c>
      <c r="D29" s="79">
        <v>0.43923157445818634</v>
      </c>
      <c r="E29" s="79">
        <v>0.17214489719432921</v>
      </c>
      <c r="F29" s="79">
        <v>8.0666589126248731E-2</v>
      </c>
      <c r="G29" s="80">
        <v>0.30795693922123574</v>
      </c>
      <c r="H29" s="74"/>
      <c r="I29" s="74"/>
    </row>
    <row r="30" spans="2:9" s="57" customFormat="1" ht="15" customHeight="1">
      <c r="B30" s="17" t="s">
        <v>21</v>
      </c>
      <c r="C30" s="78">
        <v>1433068000</v>
      </c>
      <c r="D30" s="79">
        <v>0.2930530861061722</v>
      </c>
      <c r="E30" s="79">
        <v>0.59803861365964495</v>
      </c>
      <c r="F30" s="79">
        <v>0.10890830023418288</v>
      </c>
      <c r="G30" s="80">
        <v>0</v>
      </c>
      <c r="H30" s="74"/>
      <c r="I30" s="74"/>
    </row>
    <row r="31" spans="2:9" s="57" customFormat="1" ht="15" customHeight="1">
      <c r="B31" s="17" t="s">
        <v>22</v>
      </c>
      <c r="C31" s="78">
        <v>916408000</v>
      </c>
      <c r="D31" s="79">
        <v>0.12589807160129549</v>
      </c>
      <c r="E31" s="79">
        <v>0.64219103281507806</v>
      </c>
      <c r="F31" s="79">
        <v>0.23191089558362651</v>
      </c>
      <c r="G31" s="80">
        <v>0</v>
      </c>
      <c r="H31" s="74"/>
      <c r="I31" s="74"/>
    </row>
    <row r="32" spans="2:9" s="57" customFormat="1" ht="15" customHeight="1">
      <c r="B32" s="17" t="s">
        <v>23</v>
      </c>
      <c r="C32" s="78">
        <v>423347000</v>
      </c>
      <c r="D32" s="79">
        <v>0.43985666604463952</v>
      </c>
      <c r="E32" s="79">
        <v>0.48157894115229349</v>
      </c>
      <c r="F32" s="79">
        <v>3.3778437074078712E-3</v>
      </c>
      <c r="G32" s="80">
        <v>7.5186549095659111E-2</v>
      </c>
      <c r="H32" s="74"/>
      <c r="I32" s="74"/>
    </row>
    <row r="33" spans="2:9" s="57" customFormat="1" ht="15" customHeight="1">
      <c r="B33" s="17" t="s">
        <v>24</v>
      </c>
      <c r="C33" s="78">
        <v>705503000</v>
      </c>
      <c r="D33" s="79">
        <v>0.62512420216498021</v>
      </c>
      <c r="E33" s="79">
        <v>0.37154767591349719</v>
      </c>
      <c r="F33" s="79">
        <v>3.3281219215226584E-3</v>
      </c>
      <c r="G33" s="80">
        <v>0</v>
      </c>
      <c r="H33" s="74"/>
      <c r="I33" s="74"/>
    </row>
    <row r="34" spans="2:9" s="57" customFormat="1" ht="15" customHeight="1">
      <c r="B34" s="17" t="s">
        <v>162</v>
      </c>
      <c r="C34" s="78">
        <v>241074000</v>
      </c>
      <c r="D34" s="79">
        <v>0.4692666981922563</v>
      </c>
      <c r="E34" s="79">
        <v>6.0433725743962434E-2</v>
      </c>
      <c r="F34" s="79">
        <v>3.0695968872628322E-3</v>
      </c>
      <c r="G34" s="80">
        <v>0.46722997917651843</v>
      </c>
      <c r="H34" s="74"/>
      <c r="I34" s="74"/>
    </row>
    <row r="35" spans="2:9" s="57" customFormat="1" ht="15" customHeight="1">
      <c r="B35" s="17" t="s">
        <v>26</v>
      </c>
      <c r="C35" s="78">
        <v>390002000</v>
      </c>
      <c r="D35" s="79">
        <v>0.20231947528474212</v>
      </c>
      <c r="E35" s="79">
        <v>0.76925502946138735</v>
      </c>
      <c r="F35" s="79">
        <v>9.0204665617099403E-3</v>
      </c>
      <c r="G35" s="80">
        <v>1.9405028692160552E-2</v>
      </c>
      <c r="H35" s="74"/>
      <c r="I35" s="74"/>
    </row>
    <row r="36" spans="2:9" s="57" customFormat="1" ht="15" customHeight="1">
      <c r="B36" s="17" t="s">
        <v>27</v>
      </c>
      <c r="C36" s="78">
        <v>320509000</v>
      </c>
      <c r="D36" s="79">
        <v>0.99952263430980093</v>
      </c>
      <c r="E36" s="79">
        <v>0</v>
      </c>
      <c r="F36" s="79">
        <v>0</v>
      </c>
      <c r="G36" s="80">
        <v>4.7736569019902716E-4</v>
      </c>
      <c r="H36" s="74"/>
      <c r="I36" s="74"/>
    </row>
    <row r="37" spans="2:9" s="57" customFormat="1" ht="15" customHeight="1">
      <c r="B37" s="17" t="s">
        <v>28</v>
      </c>
      <c r="C37" s="78">
        <v>180789000</v>
      </c>
      <c r="D37" s="79">
        <v>0.7834879334472783</v>
      </c>
      <c r="E37" s="79">
        <v>0.18025986094286711</v>
      </c>
      <c r="F37" s="79">
        <v>3.062686336004956E-2</v>
      </c>
      <c r="G37" s="80">
        <v>5.6253422498050215E-3</v>
      </c>
      <c r="H37" s="74"/>
      <c r="I37" s="74"/>
    </row>
    <row r="38" spans="2:9" s="57" customFormat="1" ht="15" customHeight="1">
      <c r="B38" s="17" t="s">
        <v>107</v>
      </c>
      <c r="C38" s="78">
        <v>528643000</v>
      </c>
      <c r="D38" s="79">
        <v>0.20104115631910383</v>
      </c>
      <c r="E38" s="79">
        <v>0.15569108074825544</v>
      </c>
      <c r="F38" s="79">
        <v>0.12843071789468508</v>
      </c>
      <c r="G38" s="80">
        <v>0.51483704503795569</v>
      </c>
      <c r="H38" s="74"/>
      <c r="I38" s="74"/>
    </row>
    <row r="39" spans="2:9" s="57" customFormat="1" ht="15" customHeight="1">
      <c r="B39" s="17" t="s">
        <v>29</v>
      </c>
      <c r="C39" s="78">
        <v>313019000</v>
      </c>
      <c r="D39" s="79">
        <v>0.66475836930026611</v>
      </c>
      <c r="E39" s="79">
        <v>8.6844568540567824E-2</v>
      </c>
      <c r="F39" s="79">
        <v>7.9867356294665822E-5</v>
      </c>
      <c r="G39" s="80">
        <v>0.2483171948028714</v>
      </c>
      <c r="H39" s="74"/>
      <c r="I39" s="74"/>
    </row>
    <row r="40" spans="2:9" s="57" customFormat="1" ht="15" customHeight="1">
      <c r="B40" s="17" t="s">
        <v>30</v>
      </c>
      <c r="C40" s="78">
        <v>1742701000</v>
      </c>
      <c r="D40" s="79">
        <v>0.44624407744070843</v>
      </c>
      <c r="E40" s="79">
        <v>0.27125938413990697</v>
      </c>
      <c r="F40" s="79">
        <v>0.25625910583628519</v>
      </c>
      <c r="G40" s="80">
        <v>2.6237432583099452E-2</v>
      </c>
      <c r="H40" s="74"/>
      <c r="I40" s="74"/>
    </row>
    <row r="41" spans="2:9" s="57" customFormat="1" ht="15" customHeight="1">
      <c r="B41" s="17" t="s">
        <v>31</v>
      </c>
      <c r="C41" s="78">
        <v>2130405000</v>
      </c>
      <c r="D41" s="79">
        <v>0.83094763671696226</v>
      </c>
      <c r="E41" s="79">
        <v>4.7177414623041161E-2</v>
      </c>
      <c r="F41" s="79">
        <v>3.7582525388365123E-2</v>
      </c>
      <c r="G41" s="80">
        <v>8.4292423271631445E-2</v>
      </c>
      <c r="H41" s="74"/>
      <c r="I41" s="74"/>
    </row>
    <row r="42" spans="2:9" s="57" customFormat="1" ht="15" customHeight="1">
      <c r="B42" s="17" t="s">
        <v>32</v>
      </c>
      <c r="C42" s="78">
        <v>197809000</v>
      </c>
      <c r="D42" s="79">
        <v>0.40842428807587117</v>
      </c>
      <c r="E42" s="79">
        <v>0.51115975511731016</v>
      </c>
      <c r="F42" s="79">
        <v>6.9157621746229947E-3</v>
      </c>
      <c r="G42" s="80">
        <v>7.3500194632195703E-2</v>
      </c>
      <c r="H42" s="74"/>
      <c r="I42" s="74"/>
    </row>
    <row r="43" spans="2:9" s="57" customFormat="1" ht="15" customHeight="1">
      <c r="B43" s="17" t="s">
        <v>33</v>
      </c>
      <c r="C43" s="78">
        <v>1797795000</v>
      </c>
      <c r="D43" s="79">
        <v>0.34361370456587098</v>
      </c>
      <c r="E43" s="79">
        <v>0.63873189101093286</v>
      </c>
      <c r="F43" s="79">
        <v>5.5623694581417796E-7</v>
      </c>
      <c r="G43" s="80">
        <v>1.7653848186250379E-2</v>
      </c>
      <c r="H43" s="74"/>
      <c r="I43" s="74"/>
    </row>
    <row r="44" spans="2:9" s="57" customFormat="1" ht="15" customHeight="1">
      <c r="B44" s="17" t="s">
        <v>34</v>
      </c>
      <c r="C44" s="78">
        <v>561557000</v>
      </c>
      <c r="D44" s="79">
        <v>0.39714045056868669</v>
      </c>
      <c r="E44" s="79">
        <v>6.7921867236985733E-2</v>
      </c>
      <c r="F44" s="79">
        <v>0</v>
      </c>
      <c r="G44" s="80">
        <v>0.53493768219432758</v>
      </c>
      <c r="H44" s="74"/>
      <c r="I44" s="74"/>
    </row>
    <row r="45" spans="2:9" s="57" customFormat="1" ht="15" customHeight="1">
      <c r="B45" s="17" t="s">
        <v>166</v>
      </c>
      <c r="C45" s="78">
        <v>522767000</v>
      </c>
      <c r="D45" s="79">
        <v>0.37922822213337876</v>
      </c>
      <c r="E45" s="79">
        <v>0.53317443526465902</v>
      </c>
      <c r="F45" s="79">
        <v>2.9414634053029361E-2</v>
      </c>
      <c r="G45" s="80">
        <v>5.8182708548932892E-2</v>
      </c>
      <c r="H45" s="74"/>
      <c r="I45" s="74"/>
    </row>
    <row r="46" spans="2:9" s="57" customFormat="1" ht="15" customHeight="1">
      <c r="B46" s="17" t="s">
        <v>36</v>
      </c>
      <c r="C46" s="78">
        <v>3828488000</v>
      </c>
      <c r="D46" s="79">
        <v>0.54592988145711829</v>
      </c>
      <c r="E46" s="79">
        <v>0.12436972507162096</v>
      </c>
      <c r="F46" s="79">
        <v>0.32970039347126073</v>
      </c>
      <c r="G46" s="80">
        <v>0</v>
      </c>
      <c r="H46" s="74"/>
      <c r="I46" s="74"/>
    </row>
    <row r="47" spans="2:9" s="57" customFormat="1" ht="15" customHeight="1">
      <c r="B47" s="17" t="s">
        <v>108</v>
      </c>
      <c r="C47" s="78">
        <v>166114000</v>
      </c>
      <c r="D47" s="79">
        <v>0.47865923402001037</v>
      </c>
      <c r="E47" s="79">
        <v>5.1308137784894708E-2</v>
      </c>
      <c r="F47" s="79">
        <v>0.167740226591377</v>
      </c>
      <c r="G47" s="80">
        <v>0.30229240160371795</v>
      </c>
      <c r="H47" s="74"/>
      <c r="I47" s="74"/>
    </row>
    <row r="48" spans="2:9" s="57" customFormat="1" ht="15" customHeight="1">
      <c r="B48" s="17" t="s">
        <v>37</v>
      </c>
      <c r="C48" s="78">
        <v>739855000</v>
      </c>
      <c r="D48" s="79">
        <v>0.87168026167289536</v>
      </c>
      <c r="E48" s="79">
        <v>7.9904846219867404E-2</v>
      </c>
      <c r="F48" s="79">
        <v>6.8986490596130321E-3</v>
      </c>
      <c r="G48" s="80">
        <v>4.1516243047624198E-2</v>
      </c>
      <c r="H48" s="74"/>
      <c r="I48" s="74"/>
    </row>
    <row r="49" spans="2:9" s="57" customFormat="1" ht="15" customHeight="1">
      <c r="B49" s="17" t="s">
        <v>38</v>
      </c>
      <c r="C49" s="78">
        <v>176590000</v>
      </c>
      <c r="D49" s="79">
        <v>0.56842969590577042</v>
      </c>
      <c r="E49" s="79">
        <v>0.37813013194405121</v>
      </c>
      <c r="F49" s="79">
        <v>3.3750495498046325E-2</v>
      </c>
      <c r="G49" s="80">
        <v>1.9689676652132056E-2</v>
      </c>
      <c r="H49" s="74"/>
      <c r="I49" s="74"/>
    </row>
    <row r="50" spans="2:9" s="57" customFormat="1" ht="15" customHeight="1">
      <c r="B50" s="17" t="s">
        <v>39</v>
      </c>
      <c r="C50" s="78">
        <v>1156654000</v>
      </c>
      <c r="D50" s="79">
        <v>0.51093931288008343</v>
      </c>
      <c r="E50" s="79">
        <v>0.29179166803555773</v>
      </c>
      <c r="F50" s="79">
        <v>3.2860302216566058E-2</v>
      </c>
      <c r="G50" s="80">
        <v>0.16440871686779279</v>
      </c>
      <c r="H50" s="74"/>
      <c r="I50" s="74"/>
    </row>
    <row r="51" spans="2:9" s="57" customFormat="1" ht="15" customHeight="1">
      <c r="B51" s="17" t="s">
        <v>40</v>
      </c>
      <c r="C51" s="78">
        <v>3707378000</v>
      </c>
      <c r="D51" s="79">
        <v>0.35804280005977268</v>
      </c>
      <c r="E51" s="79">
        <v>6.0304883936841615E-2</v>
      </c>
      <c r="F51" s="79">
        <v>4.2820019970987583E-3</v>
      </c>
      <c r="G51" s="80">
        <v>0.57737031400628691</v>
      </c>
      <c r="H51" s="74"/>
      <c r="I51" s="74"/>
    </row>
    <row r="52" spans="2:9" s="57" customFormat="1" ht="15" customHeight="1">
      <c r="B52" s="17" t="s">
        <v>41</v>
      </c>
      <c r="C52" s="78">
        <v>513951000</v>
      </c>
      <c r="D52" s="79">
        <v>0.5224622580751862</v>
      </c>
      <c r="E52" s="79">
        <v>0.42889497247792102</v>
      </c>
      <c r="F52" s="79">
        <v>2.5644468052401881E-3</v>
      </c>
      <c r="G52" s="80">
        <v>4.6078322641652611E-2</v>
      </c>
      <c r="H52" s="74"/>
      <c r="I52" s="74"/>
    </row>
    <row r="53" spans="2:9" s="57" customFormat="1" ht="15" customHeight="1">
      <c r="B53" s="17" t="s">
        <v>42</v>
      </c>
      <c r="C53" s="78">
        <v>119170000</v>
      </c>
      <c r="D53" s="79">
        <v>0.48644793152639088</v>
      </c>
      <c r="E53" s="79">
        <v>0.27613493328857935</v>
      </c>
      <c r="F53" s="79">
        <v>2.6499958043131662E-2</v>
      </c>
      <c r="G53" s="80">
        <v>0.21091717714189812</v>
      </c>
      <c r="H53" s="74"/>
      <c r="I53" s="74"/>
    </row>
    <row r="54" spans="2:9" s="57" customFormat="1" ht="15" customHeight="1">
      <c r="B54" s="17" t="s">
        <v>43</v>
      </c>
      <c r="C54" s="78">
        <v>945396000</v>
      </c>
      <c r="D54" s="79">
        <v>0.32535360843498384</v>
      </c>
      <c r="E54" s="79">
        <v>0.46227189452885353</v>
      </c>
      <c r="F54" s="79">
        <v>0.18296988775074149</v>
      </c>
      <c r="G54" s="80">
        <v>2.9404609285421136E-2</v>
      </c>
      <c r="H54" s="74"/>
      <c r="I54" s="74"/>
    </row>
    <row r="55" spans="2:9" s="57" customFormat="1" ht="15" customHeight="1">
      <c r="B55" s="17" t="s">
        <v>44</v>
      </c>
      <c r="C55" s="78">
        <v>1646654000</v>
      </c>
      <c r="D55" s="79">
        <v>0.4682884200323808</v>
      </c>
      <c r="E55" s="79">
        <v>0.32059619082090107</v>
      </c>
      <c r="F55" s="79">
        <v>1.0410201535963231E-2</v>
      </c>
      <c r="G55" s="80">
        <v>0.2007051876107549</v>
      </c>
      <c r="H55" s="74"/>
      <c r="I55" s="74"/>
    </row>
    <row r="56" spans="2:9" s="57" customFormat="1" ht="15" customHeight="1">
      <c r="B56" s="17" t="s">
        <v>45</v>
      </c>
      <c r="C56" s="78">
        <v>441724000</v>
      </c>
      <c r="D56" s="79">
        <v>0.98979226847533752</v>
      </c>
      <c r="E56" s="79">
        <v>6.5176445019967224E-3</v>
      </c>
      <c r="F56" s="79">
        <v>2.7279477682897011E-3</v>
      </c>
      <c r="G56" s="80">
        <v>9.6213925437603574E-4</v>
      </c>
      <c r="H56" s="74"/>
      <c r="I56" s="74"/>
    </row>
    <row r="57" spans="2:9" s="57" customFormat="1" ht="15" customHeight="1">
      <c r="B57" s="17" t="s">
        <v>46</v>
      </c>
      <c r="C57" s="78">
        <v>1052994000</v>
      </c>
      <c r="D57" s="79">
        <v>0.44696361042892929</v>
      </c>
      <c r="E57" s="79">
        <v>0.41930628284681581</v>
      </c>
      <c r="F57" s="79">
        <v>7.5385994602058512E-2</v>
      </c>
      <c r="G57" s="80">
        <v>5.8344112122196326E-2</v>
      </c>
      <c r="H57" s="74"/>
      <c r="I57" s="74"/>
    </row>
    <row r="58" spans="2:9" s="57" customFormat="1" ht="15" customHeight="1">
      <c r="B58" s="17" t="s">
        <v>47</v>
      </c>
      <c r="C58" s="78">
        <v>118809000</v>
      </c>
      <c r="D58" s="79">
        <v>0.76649075406745282</v>
      </c>
      <c r="E58" s="79">
        <v>0</v>
      </c>
      <c r="F58" s="79">
        <v>0.22260939827790824</v>
      </c>
      <c r="G58" s="80">
        <v>1.0899847654638958E-2</v>
      </c>
      <c r="H58" s="74"/>
      <c r="I58" s="74"/>
    </row>
    <row r="59" spans="2:9">
      <c r="B59" s="18"/>
      <c r="C59" s="81"/>
      <c r="D59" s="82"/>
      <c r="E59" s="82"/>
      <c r="F59" s="82"/>
      <c r="G59" s="83"/>
      <c r="I59" s="50"/>
    </row>
    <row r="60" spans="2:9">
      <c r="B60" s="4"/>
      <c r="C60" s="4"/>
      <c r="D60" s="4"/>
      <c r="E60" s="4"/>
      <c r="F60" s="4"/>
      <c r="G60" s="4"/>
    </row>
    <row r="61" spans="2:9" ht="26.25" customHeight="1">
      <c r="B61" s="85" t="s">
        <v>164</v>
      </c>
      <c r="C61" s="85"/>
      <c r="D61" s="85"/>
      <c r="E61" s="85"/>
      <c r="F61" s="85"/>
      <c r="G61" s="85"/>
    </row>
    <row r="62" spans="2:9" ht="26.25" customHeight="1">
      <c r="B62" s="85" t="s">
        <v>157</v>
      </c>
      <c r="C62" s="85"/>
      <c r="D62" s="85"/>
      <c r="E62" s="85"/>
      <c r="F62" s="85"/>
      <c r="G62" s="85"/>
    </row>
    <row r="63" spans="2:9" ht="15" customHeight="1">
      <c r="B63" s="86" t="s">
        <v>165</v>
      </c>
      <c r="C63" s="86"/>
      <c r="D63" s="86"/>
      <c r="E63" s="86"/>
      <c r="F63" s="86"/>
      <c r="G63" s="86"/>
    </row>
    <row r="64" spans="2:9" ht="15" customHeight="1">
      <c r="B64" s="86" t="s">
        <v>167</v>
      </c>
      <c r="C64" s="86"/>
      <c r="D64" s="86"/>
      <c r="E64" s="86"/>
      <c r="F64" s="86"/>
      <c r="G64" s="86"/>
    </row>
    <row r="65" spans="2:7" ht="15" customHeight="1">
      <c r="B65" s="86" t="s">
        <v>168</v>
      </c>
      <c r="C65" s="86"/>
      <c r="D65" s="86"/>
      <c r="E65" s="86"/>
      <c r="F65" s="86"/>
      <c r="G65" s="86"/>
    </row>
  </sheetData>
  <mergeCells count="5">
    <mergeCell ref="B61:G61"/>
    <mergeCell ref="B62:G62"/>
    <mergeCell ref="B63:G63"/>
    <mergeCell ref="B64:G64"/>
    <mergeCell ref="B65:G65"/>
  </mergeCells>
  <printOptions horizontalCentered="1"/>
  <pageMargins left="0.75" right="0.75" top="1" bottom="1" header="0.3" footer="0.3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1"/>
  <sheetViews>
    <sheetView showGridLines="0" workbookViewId="0">
      <selection activeCell="B1" sqref="B1"/>
    </sheetView>
  </sheetViews>
  <sheetFormatPr defaultColWidth="8.90625" defaultRowHeight="12.5"/>
  <cols>
    <col min="1" max="1" width="2" customWidth="1"/>
    <col min="2" max="2" width="20.08984375" style="57" customWidth="1"/>
    <col min="3" max="3" width="15.08984375" style="57" customWidth="1"/>
    <col min="4" max="7" width="14.453125" style="57" customWidth="1"/>
    <col min="8" max="8" width="2.54296875" customWidth="1"/>
  </cols>
  <sheetData>
    <row r="1" spans="2:9" ht="13">
      <c r="B1" s="34">
        <v>43320</v>
      </c>
      <c r="C1" s="4"/>
      <c r="D1" s="4"/>
      <c r="E1" s="4"/>
      <c r="F1" s="4"/>
      <c r="G1" s="4"/>
    </row>
    <row r="2" spans="2:9" ht="13">
      <c r="B2" s="8" t="s">
        <v>149</v>
      </c>
      <c r="C2" s="8"/>
      <c r="D2" s="8"/>
      <c r="E2" s="8"/>
      <c r="F2" s="8"/>
      <c r="G2" s="8"/>
    </row>
    <row r="3" spans="2:9" ht="13.5" thickBot="1">
      <c r="B3" s="8"/>
      <c r="C3" s="8"/>
      <c r="D3" s="8"/>
      <c r="E3" s="8"/>
      <c r="F3" s="8"/>
      <c r="G3" s="8"/>
    </row>
    <row r="4" spans="2:9" ht="13" thickTop="1">
      <c r="B4" s="10"/>
      <c r="C4" s="11" t="s">
        <v>50</v>
      </c>
      <c r="D4" s="11" t="s">
        <v>52</v>
      </c>
      <c r="E4" s="11"/>
      <c r="F4" s="11"/>
      <c r="G4" s="12" t="s">
        <v>73</v>
      </c>
    </row>
    <row r="5" spans="2:9">
      <c r="B5" s="13" t="s">
        <v>52</v>
      </c>
      <c r="C5" s="14" t="s">
        <v>51</v>
      </c>
      <c r="D5" s="14" t="s">
        <v>68</v>
      </c>
      <c r="E5" s="14" t="s">
        <v>0</v>
      </c>
      <c r="F5" s="14" t="s">
        <v>71</v>
      </c>
      <c r="G5" s="15" t="s">
        <v>55</v>
      </c>
    </row>
    <row r="6" spans="2:9">
      <c r="B6" s="19"/>
      <c r="C6" s="20" t="s">
        <v>58</v>
      </c>
      <c r="D6" s="20" t="s">
        <v>69</v>
      </c>
      <c r="E6" s="20" t="s">
        <v>70</v>
      </c>
      <c r="F6" s="20" t="s">
        <v>72</v>
      </c>
      <c r="G6" s="21" t="s">
        <v>72</v>
      </c>
    </row>
    <row r="7" spans="2:9">
      <c r="B7" s="16"/>
      <c r="C7" s="14"/>
      <c r="D7" s="14"/>
      <c r="E7" s="14"/>
      <c r="F7" s="14"/>
      <c r="G7" s="15"/>
    </row>
    <row r="8" spans="2:9">
      <c r="B8" s="17" t="s">
        <v>1</v>
      </c>
      <c r="C8" s="52">
        <v>647407</v>
      </c>
      <c r="D8" s="53">
        <v>1</v>
      </c>
      <c r="E8" s="54" t="s">
        <v>143</v>
      </c>
      <c r="F8" s="54" t="s">
        <v>143</v>
      </c>
      <c r="G8" s="54" t="s">
        <v>143</v>
      </c>
      <c r="I8" s="50"/>
    </row>
    <row r="9" spans="2:9">
      <c r="B9" s="47" t="s">
        <v>136</v>
      </c>
      <c r="C9" s="52">
        <v>31995</v>
      </c>
      <c r="D9" s="55" t="s">
        <v>143</v>
      </c>
      <c r="E9" s="55" t="s">
        <v>143</v>
      </c>
      <c r="F9" s="55" t="s">
        <v>143</v>
      </c>
      <c r="G9" s="56">
        <v>1</v>
      </c>
      <c r="I9" s="50"/>
    </row>
    <row r="10" spans="2:9">
      <c r="B10" s="17" t="s">
        <v>2</v>
      </c>
      <c r="C10" s="52">
        <v>656302</v>
      </c>
      <c r="D10" s="53">
        <v>0.28306480857897737</v>
      </c>
      <c r="E10" s="53">
        <v>0.71693519142102269</v>
      </c>
      <c r="F10" s="55" t="s">
        <v>143</v>
      </c>
      <c r="G10" s="54" t="s">
        <v>143</v>
      </c>
      <c r="H10" s="50"/>
      <c r="I10" s="50"/>
    </row>
    <row r="11" spans="2:9">
      <c r="B11" s="17" t="s">
        <v>3</v>
      </c>
      <c r="C11" s="52">
        <v>438406</v>
      </c>
      <c r="D11" s="53">
        <v>0.60723621483282619</v>
      </c>
      <c r="E11" s="53">
        <v>0.30624808967030559</v>
      </c>
      <c r="F11" s="55" t="s">
        <v>143</v>
      </c>
      <c r="G11" s="56">
        <v>8.6515695496868217E-2</v>
      </c>
      <c r="H11" s="50"/>
      <c r="I11" s="50"/>
    </row>
    <row r="12" spans="2:9">
      <c r="B12" s="17" t="s">
        <v>4</v>
      </c>
      <c r="C12" s="52">
        <v>5478785</v>
      </c>
      <c r="D12" s="53">
        <v>0.44526678816562432</v>
      </c>
      <c r="E12" s="53">
        <v>0.41086609531127793</v>
      </c>
      <c r="F12" s="53">
        <v>0.10233309027457731</v>
      </c>
      <c r="G12" s="56">
        <v>4.1534026248520498E-2</v>
      </c>
      <c r="H12" s="50"/>
      <c r="I12" s="50"/>
    </row>
    <row r="13" spans="2:9">
      <c r="B13" s="17" t="s">
        <v>5</v>
      </c>
      <c r="C13" s="52">
        <v>603366</v>
      </c>
      <c r="D13" s="53">
        <v>0.47467374694629794</v>
      </c>
      <c r="E13" s="53">
        <v>0.48066016315138738</v>
      </c>
      <c r="F13" s="53">
        <v>4.466608990231468E-2</v>
      </c>
      <c r="G13" s="54" t="s">
        <v>143</v>
      </c>
      <c r="H13" s="50"/>
      <c r="I13" s="50"/>
    </row>
    <row r="14" spans="2:9">
      <c r="B14" s="17" t="s">
        <v>6</v>
      </c>
      <c r="C14" s="52">
        <v>869078</v>
      </c>
      <c r="D14" s="53">
        <v>0.44249307887209205</v>
      </c>
      <c r="E14" s="53">
        <v>6.4853787577179495E-2</v>
      </c>
      <c r="F14" s="53">
        <v>0.49254612359304917</v>
      </c>
      <c r="G14" s="56">
        <v>1.0700995767931598E-4</v>
      </c>
      <c r="H14" s="50"/>
      <c r="I14" s="50"/>
    </row>
    <row r="15" spans="2:9">
      <c r="B15" s="17" t="s">
        <v>7</v>
      </c>
      <c r="C15" s="52">
        <v>238942</v>
      </c>
      <c r="D15" s="53">
        <v>0.75881594696620935</v>
      </c>
      <c r="E15" s="54" t="s">
        <v>143</v>
      </c>
      <c r="F15" s="53">
        <v>0.24118405303379062</v>
      </c>
      <c r="G15" s="54" t="s">
        <v>143</v>
      </c>
      <c r="H15" s="50"/>
      <c r="I15" s="50"/>
    </row>
    <row r="16" spans="2:9">
      <c r="B16" s="47" t="s">
        <v>137</v>
      </c>
      <c r="C16" s="52">
        <v>25256</v>
      </c>
      <c r="D16" s="53">
        <v>0.32178492239467849</v>
      </c>
      <c r="E16" s="53">
        <v>0.24687203040861577</v>
      </c>
      <c r="F16" s="53">
        <v>0.42484954070319925</v>
      </c>
      <c r="G16" s="56">
        <v>6.4935064935064957E-3</v>
      </c>
      <c r="H16" s="50"/>
      <c r="I16" s="50"/>
    </row>
    <row r="17" spans="2:9">
      <c r="B17" s="17" t="s">
        <v>8</v>
      </c>
      <c r="C17" s="52">
        <v>2425627</v>
      </c>
      <c r="D17" s="53">
        <v>0.57358530392348039</v>
      </c>
      <c r="E17" s="53">
        <v>0.12625189280957047</v>
      </c>
      <c r="F17" s="53">
        <v>7.6010450081566538E-2</v>
      </c>
      <c r="G17" s="56">
        <v>0.22415235318538257</v>
      </c>
      <c r="H17" s="50"/>
      <c r="I17" s="50"/>
    </row>
    <row r="18" spans="2:9">
      <c r="B18" s="17" t="s">
        <v>9</v>
      </c>
      <c r="C18" s="52">
        <v>1004871</v>
      </c>
      <c r="D18" s="53">
        <v>0.61867742227609313</v>
      </c>
      <c r="E18" s="53">
        <v>0.32601000526435731</v>
      </c>
      <c r="F18" s="53">
        <v>6.2167183648448405E-3</v>
      </c>
      <c r="G18" s="56">
        <v>4.9095854094704731E-2</v>
      </c>
      <c r="H18" s="50"/>
      <c r="I18" s="50"/>
    </row>
    <row r="19" spans="2:9">
      <c r="B19" s="17" t="s">
        <v>10</v>
      </c>
      <c r="C19" s="52">
        <v>86583</v>
      </c>
      <c r="D19" s="53">
        <v>0.76307127265167529</v>
      </c>
      <c r="E19" s="53">
        <v>0.16251458138433642</v>
      </c>
      <c r="F19" s="53">
        <v>5.7748056777889421E-5</v>
      </c>
      <c r="G19" s="56">
        <v>7.4356397907210409E-2</v>
      </c>
      <c r="H19" s="50"/>
      <c r="I19" s="50"/>
    </row>
    <row r="20" spans="2:9">
      <c r="B20" s="17" t="s">
        <v>11</v>
      </c>
      <c r="C20" s="52">
        <v>234216</v>
      </c>
      <c r="D20" s="53">
        <v>0.38543054274686617</v>
      </c>
      <c r="E20" s="53">
        <v>0.54449311746422102</v>
      </c>
      <c r="F20" s="53">
        <v>6.9636574785667928E-3</v>
      </c>
      <c r="G20" s="56">
        <v>6.3112682310346016E-2</v>
      </c>
      <c r="H20" s="50"/>
      <c r="I20" s="50"/>
    </row>
    <row r="21" spans="2:9">
      <c r="B21" s="17" t="s">
        <v>130</v>
      </c>
      <c r="C21" s="52">
        <v>1237997</v>
      </c>
      <c r="D21" s="53">
        <v>0.52655458777363762</v>
      </c>
      <c r="E21" s="53">
        <v>0.17597538604697749</v>
      </c>
      <c r="F21" s="55">
        <v>0.29728020342537181</v>
      </c>
      <c r="G21" s="56">
        <v>1.8982275401308035E-4</v>
      </c>
      <c r="H21" s="50"/>
      <c r="I21" s="50"/>
    </row>
    <row r="22" spans="2:9">
      <c r="B22" s="17" t="s">
        <v>13</v>
      </c>
      <c r="C22" s="52">
        <v>828108</v>
      </c>
      <c r="D22" s="53">
        <v>0.69304728368763491</v>
      </c>
      <c r="E22" s="53">
        <v>0.28760016809401673</v>
      </c>
      <c r="F22" s="53">
        <v>1.9045824940708216E-2</v>
      </c>
      <c r="G22" s="56">
        <v>3.0672327764014878E-4</v>
      </c>
      <c r="H22" s="50"/>
      <c r="I22" s="50"/>
    </row>
    <row r="23" spans="2:9">
      <c r="B23" s="17" t="s">
        <v>14</v>
      </c>
      <c r="C23" s="52">
        <v>490674</v>
      </c>
      <c r="D23" s="53">
        <v>0.43676453205183075</v>
      </c>
      <c r="E23" s="53">
        <v>0.53107154648503896</v>
      </c>
      <c r="F23" s="53">
        <v>2.1456201062212386E-2</v>
      </c>
      <c r="G23" s="56">
        <v>1.070772040091791E-2</v>
      </c>
      <c r="H23" s="50"/>
      <c r="I23" s="50"/>
    </row>
    <row r="24" spans="2:9">
      <c r="B24" s="17" t="s">
        <v>15</v>
      </c>
      <c r="C24" s="52">
        <v>446470</v>
      </c>
      <c r="D24" s="53">
        <v>5.0751450265415367E-2</v>
      </c>
      <c r="E24" s="53">
        <v>0.22634443523641007</v>
      </c>
      <c r="F24" s="53">
        <v>1.6484870204045066E-3</v>
      </c>
      <c r="G24" s="56">
        <v>0.72125562747776994</v>
      </c>
      <c r="H24" s="50"/>
      <c r="I24" s="50"/>
    </row>
    <row r="25" spans="2:9">
      <c r="B25" s="17" t="s">
        <v>16</v>
      </c>
      <c r="C25" s="52">
        <v>847246</v>
      </c>
      <c r="D25" s="53">
        <v>0.60658769707971472</v>
      </c>
      <c r="E25" s="53">
        <v>0.26602663217058564</v>
      </c>
      <c r="F25" s="53">
        <v>8.8130247885501972E-2</v>
      </c>
      <c r="G25" s="56">
        <v>3.925542286419767E-2</v>
      </c>
      <c r="H25" s="50"/>
      <c r="I25" s="50"/>
    </row>
    <row r="26" spans="2:9">
      <c r="B26" s="17" t="s">
        <v>17</v>
      </c>
      <c r="C26" s="52">
        <v>594767</v>
      </c>
      <c r="D26" s="53">
        <v>0.81176830590802784</v>
      </c>
      <c r="E26" s="53">
        <v>7.2393054759258668E-2</v>
      </c>
      <c r="F26" s="53">
        <v>1.5999542678057123E-2</v>
      </c>
      <c r="G26" s="54">
        <v>9.9839096654656373E-2</v>
      </c>
      <c r="H26" s="50"/>
      <c r="I26" s="50"/>
    </row>
    <row r="27" spans="2:9">
      <c r="B27" s="47" t="s">
        <v>138</v>
      </c>
      <c r="C27" s="52">
        <v>238101</v>
      </c>
      <c r="D27" s="53">
        <v>0.8335622277940874</v>
      </c>
      <c r="E27" s="53">
        <v>1.8899542631068328E-4</v>
      </c>
      <c r="F27" s="53">
        <v>3.379658212271263E-2</v>
      </c>
      <c r="G27" s="54">
        <v>0.13245219465688929</v>
      </c>
      <c r="H27" s="50"/>
      <c r="I27" s="50"/>
    </row>
    <row r="28" spans="2:9">
      <c r="B28" s="17" t="s">
        <v>19</v>
      </c>
      <c r="C28" s="52">
        <v>897468</v>
      </c>
      <c r="D28" s="53">
        <v>0.22964049971698156</v>
      </c>
      <c r="E28" s="53">
        <v>0.11113711018108724</v>
      </c>
      <c r="F28" s="53">
        <v>0.56878128245241055</v>
      </c>
      <c r="G28" s="56">
        <v>9.0441107649520625E-2</v>
      </c>
      <c r="H28" s="50"/>
      <c r="I28" s="50"/>
    </row>
    <row r="29" spans="2:9">
      <c r="B29" s="47" t="s">
        <v>139</v>
      </c>
      <c r="C29" s="52">
        <v>653045</v>
      </c>
      <c r="D29" s="53">
        <v>9.391389567334564E-2</v>
      </c>
      <c r="E29" s="53">
        <v>0.42021147087872962</v>
      </c>
      <c r="F29" s="53">
        <v>0.4858746334479247</v>
      </c>
      <c r="G29" s="54" t="s">
        <v>143</v>
      </c>
      <c r="H29" s="50"/>
      <c r="I29" s="50"/>
    </row>
    <row r="30" spans="2:9">
      <c r="B30" s="17" t="s">
        <v>21</v>
      </c>
      <c r="C30" s="52">
        <v>983957</v>
      </c>
      <c r="D30" s="53">
        <v>0.32437189836547736</v>
      </c>
      <c r="E30" s="53">
        <v>0.54573523029969806</v>
      </c>
      <c r="F30" s="53">
        <v>0.12433266900890995</v>
      </c>
      <c r="G30" s="56">
        <v>5.5602023259146843E-3</v>
      </c>
      <c r="H30" s="50"/>
      <c r="I30" s="50"/>
    </row>
    <row r="31" spans="2:9">
      <c r="B31" s="17" t="s">
        <v>22</v>
      </c>
      <c r="C31" s="52">
        <v>880474</v>
      </c>
      <c r="D31" s="53">
        <v>7.0098605978143588E-2</v>
      </c>
      <c r="E31" s="53">
        <v>0.27042933692533794</v>
      </c>
      <c r="F31" s="53">
        <v>0.65947205709651846</v>
      </c>
      <c r="G31" s="54" t="s">
        <v>143</v>
      </c>
      <c r="H31" s="50"/>
      <c r="I31" s="50"/>
    </row>
    <row r="32" spans="2:9">
      <c r="B32" s="17" t="s">
        <v>23</v>
      </c>
      <c r="C32" s="52">
        <v>398193</v>
      </c>
      <c r="D32" s="53">
        <v>0.5381360295133264</v>
      </c>
      <c r="E32" s="53">
        <v>0.37932610568242031</v>
      </c>
      <c r="F32" s="53">
        <v>3.6010175969944221E-2</v>
      </c>
      <c r="G32" s="56">
        <v>4.6527688834309071E-2</v>
      </c>
      <c r="H32" s="50"/>
      <c r="I32" s="50"/>
    </row>
    <row r="33" spans="2:9">
      <c r="B33" s="17" t="s">
        <v>24</v>
      </c>
      <c r="C33" s="52">
        <v>679838</v>
      </c>
      <c r="D33" s="53">
        <v>0.58057802005771963</v>
      </c>
      <c r="E33" s="53">
        <v>0.41849970139945103</v>
      </c>
      <c r="F33" s="53">
        <v>9.2227854282932111E-4</v>
      </c>
      <c r="G33" s="54" t="s">
        <v>143</v>
      </c>
      <c r="H33" s="50"/>
      <c r="I33" s="50"/>
    </row>
    <row r="34" spans="2:9">
      <c r="B34" s="17" t="s">
        <v>25</v>
      </c>
      <c r="C34" s="52">
        <v>206432</v>
      </c>
      <c r="D34" s="53">
        <v>0.42910498372345374</v>
      </c>
      <c r="E34" s="53">
        <v>0.10351108355293753</v>
      </c>
      <c r="F34" s="53">
        <v>2.8474267555417765E-2</v>
      </c>
      <c r="G34" s="56">
        <v>0.43890966516819097</v>
      </c>
      <c r="H34" s="50"/>
      <c r="I34" s="50"/>
    </row>
    <row r="35" spans="2:9">
      <c r="B35" s="17" t="s">
        <v>26</v>
      </c>
      <c r="C35" s="52">
        <v>331005</v>
      </c>
      <c r="D35" s="53">
        <v>5.6500657089772061E-2</v>
      </c>
      <c r="E35" s="53">
        <v>0.89203486352169903</v>
      </c>
      <c r="F35" s="53">
        <v>3.0331868098669203E-2</v>
      </c>
      <c r="G35" s="56">
        <v>2.1132611289859736E-2</v>
      </c>
      <c r="H35" s="50"/>
      <c r="I35" s="50"/>
    </row>
    <row r="36" spans="2:9">
      <c r="B36" s="17" t="s">
        <v>27</v>
      </c>
      <c r="C36" s="52">
        <v>274512</v>
      </c>
      <c r="D36" s="53">
        <v>0.97274436090225569</v>
      </c>
      <c r="E36" s="53">
        <v>6.2838783004021681E-3</v>
      </c>
      <c r="F36" s="55">
        <v>2.0614763653319344E-2</v>
      </c>
      <c r="G36" s="56">
        <v>3.5699714402279842E-4</v>
      </c>
      <c r="H36" s="50"/>
      <c r="I36" s="50"/>
    </row>
    <row r="37" spans="2:9">
      <c r="B37" s="17" t="s">
        <v>131</v>
      </c>
      <c r="C37" s="52">
        <v>179972</v>
      </c>
      <c r="D37" s="53">
        <v>0.49762740870802125</v>
      </c>
      <c r="E37" s="53">
        <v>0.22639077189785078</v>
      </c>
      <c r="F37" s="53">
        <v>7.3633676349654384E-2</v>
      </c>
      <c r="G37" s="56">
        <v>0.20234814304447357</v>
      </c>
      <c r="H37" s="50"/>
      <c r="I37" s="50"/>
    </row>
    <row r="38" spans="2:9">
      <c r="B38" s="51" t="s">
        <v>155</v>
      </c>
      <c r="C38" s="52">
        <v>542390</v>
      </c>
      <c r="D38" s="53">
        <v>0.61112114898873504</v>
      </c>
      <c r="E38" s="53">
        <v>2.3256328472132597E-2</v>
      </c>
      <c r="F38" s="55">
        <v>0.1858459779863198</v>
      </c>
      <c r="G38" s="56">
        <v>0.17977654455281256</v>
      </c>
      <c r="H38" s="50"/>
      <c r="I38" s="50"/>
    </row>
    <row r="39" spans="2:9">
      <c r="B39" s="17" t="s">
        <v>29</v>
      </c>
      <c r="C39" s="52">
        <v>313467</v>
      </c>
      <c r="D39" s="53">
        <v>0.5843996337732521</v>
      </c>
      <c r="E39" s="53">
        <v>5.7502065608182044E-2</v>
      </c>
      <c r="F39" s="53">
        <v>2.3367691016917252E-2</v>
      </c>
      <c r="G39" s="56">
        <v>0.33473060960164858</v>
      </c>
      <c r="H39" s="50"/>
      <c r="I39" s="50"/>
    </row>
    <row r="40" spans="2:9">
      <c r="B40" s="17" t="s">
        <v>132</v>
      </c>
      <c r="C40" s="52">
        <v>1659197</v>
      </c>
      <c r="D40" s="53">
        <v>0.42662685624431579</v>
      </c>
      <c r="E40" s="53">
        <v>0.3223414700002471</v>
      </c>
      <c r="F40" s="53">
        <v>0.20430726429712687</v>
      </c>
      <c r="G40" s="56">
        <v>4.672440945831019E-2</v>
      </c>
      <c r="H40" s="50"/>
      <c r="I40" s="50"/>
    </row>
    <row r="41" spans="2:9">
      <c r="B41" s="17" t="s">
        <v>31</v>
      </c>
      <c r="C41" s="52">
        <v>1945132</v>
      </c>
      <c r="D41" s="53">
        <v>0.85105072560628281</v>
      </c>
      <c r="E41" s="53">
        <v>5.5960212468871007E-2</v>
      </c>
      <c r="F41" s="55">
        <v>1.5589173382577634E-2</v>
      </c>
      <c r="G41" s="56">
        <v>7.739988854226855E-2</v>
      </c>
      <c r="H41" s="50"/>
      <c r="I41" s="50"/>
    </row>
    <row r="42" spans="2:9">
      <c r="B42" s="17" t="s">
        <v>32</v>
      </c>
      <c r="C42" s="52">
        <v>229004</v>
      </c>
      <c r="D42" s="53">
        <v>0.36098496096138061</v>
      </c>
      <c r="E42" s="53">
        <v>0.56409931704249705</v>
      </c>
      <c r="F42" s="53">
        <v>1.3755218249462891E-2</v>
      </c>
      <c r="G42" s="56">
        <v>6.1160503746659392E-2</v>
      </c>
      <c r="H42" s="50"/>
      <c r="I42" s="50"/>
    </row>
    <row r="43" spans="2:9">
      <c r="B43" s="17" t="s">
        <v>33</v>
      </c>
      <c r="C43" s="52">
        <v>1849213</v>
      </c>
      <c r="D43" s="53">
        <v>0.41199796886567419</v>
      </c>
      <c r="E43" s="53">
        <v>0.55971648479650538</v>
      </c>
      <c r="F43" s="53">
        <v>1.3620388781606013E-2</v>
      </c>
      <c r="G43" s="56">
        <v>1.466515755621442E-2</v>
      </c>
      <c r="H43" s="50"/>
      <c r="I43" s="50"/>
    </row>
    <row r="44" spans="2:9">
      <c r="B44" s="17" t="s">
        <v>34</v>
      </c>
      <c r="C44" s="52">
        <v>455267</v>
      </c>
      <c r="D44" s="53">
        <v>0.44038992503300262</v>
      </c>
      <c r="E44" s="53">
        <v>0.11252517753318382</v>
      </c>
      <c r="F44" s="53">
        <v>3.5956921982045701E-3</v>
      </c>
      <c r="G44" s="56">
        <v>0.44348920523560909</v>
      </c>
      <c r="H44" s="50"/>
      <c r="I44" s="50"/>
    </row>
    <row r="45" spans="2:9">
      <c r="B45" s="17" t="s">
        <v>35</v>
      </c>
      <c r="C45" s="52">
        <v>488785</v>
      </c>
      <c r="D45" s="53">
        <v>0.73526806264513023</v>
      </c>
      <c r="E45" s="53">
        <v>0.15104596090305553</v>
      </c>
      <c r="F45" s="53">
        <v>5.8819317286741613E-2</v>
      </c>
      <c r="G45" s="56">
        <v>5.4866659165072634E-2</v>
      </c>
      <c r="H45" s="50"/>
      <c r="I45" s="50"/>
    </row>
    <row r="46" spans="2:9">
      <c r="B46" s="17" t="s">
        <v>36</v>
      </c>
      <c r="C46" s="52">
        <v>2974826</v>
      </c>
      <c r="D46" s="53">
        <v>0.55394500384224155</v>
      </c>
      <c r="E46" s="53">
        <v>0.14037123515795547</v>
      </c>
      <c r="F46" s="53">
        <v>0.30568376099980299</v>
      </c>
      <c r="G46" s="54" t="s">
        <v>143</v>
      </c>
      <c r="H46" s="50"/>
      <c r="I46" s="50"/>
    </row>
    <row r="47" spans="2:9">
      <c r="B47" s="47" t="s">
        <v>141</v>
      </c>
      <c r="C47" s="52">
        <v>136404</v>
      </c>
      <c r="D47" s="53">
        <v>0.28038767191577957</v>
      </c>
      <c r="E47" s="53">
        <v>0.12825137092753877</v>
      </c>
      <c r="F47" s="53">
        <v>0.2434312776751415</v>
      </c>
      <c r="G47" s="56">
        <v>0.34792967948154008</v>
      </c>
      <c r="H47" s="50"/>
      <c r="I47" s="50"/>
    </row>
    <row r="48" spans="2:9">
      <c r="B48" s="17" t="s">
        <v>37</v>
      </c>
      <c r="C48" s="52">
        <v>566260</v>
      </c>
      <c r="D48" s="53">
        <v>0.94786493836753438</v>
      </c>
      <c r="E48" s="53">
        <v>1.5872567371878643E-2</v>
      </c>
      <c r="F48" s="53">
        <v>3.626249426058701E-2</v>
      </c>
      <c r="G48" s="54" t="s">
        <v>143</v>
      </c>
      <c r="H48" s="50"/>
      <c r="I48" s="50"/>
    </row>
    <row r="49" spans="2:9">
      <c r="B49" s="17" t="s">
        <v>38</v>
      </c>
      <c r="C49" s="52">
        <v>161903</v>
      </c>
      <c r="D49" s="53">
        <v>0.19209650222664187</v>
      </c>
      <c r="E49" s="53">
        <v>0.69853554288679021</v>
      </c>
      <c r="F49" s="53">
        <v>9.0733340333409504E-2</v>
      </c>
      <c r="G49" s="56">
        <v>1.8634614553158416E-2</v>
      </c>
      <c r="H49" s="50"/>
      <c r="I49" s="50"/>
    </row>
    <row r="50" spans="2:9">
      <c r="B50" s="17" t="s">
        <v>39</v>
      </c>
      <c r="C50" s="52">
        <v>851378</v>
      </c>
      <c r="D50" s="53">
        <v>0.47952848206084725</v>
      </c>
      <c r="E50" s="53">
        <v>0.26614382800589165</v>
      </c>
      <c r="F50" s="53">
        <v>5.555464200390426E-2</v>
      </c>
      <c r="G50" s="56">
        <v>0.19877304792935691</v>
      </c>
      <c r="H50" s="50"/>
      <c r="I50" s="50"/>
    </row>
    <row r="51" spans="2:9">
      <c r="B51" s="17" t="s">
        <v>40</v>
      </c>
      <c r="C51" s="52">
        <v>3263071</v>
      </c>
      <c r="D51" s="53">
        <v>0.75869541300204624</v>
      </c>
      <c r="E51" s="53">
        <v>8.0673390189793609E-2</v>
      </c>
      <c r="F51" s="53">
        <v>3.3922032343151587E-3</v>
      </c>
      <c r="G51" s="56">
        <v>0.15723899357384499</v>
      </c>
      <c r="H51" s="50"/>
      <c r="I51" s="50"/>
    </row>
    <row r="52" spans="2:9">
      <c r="B52" s="17" t="s">
        <v>41</v>
      </c>
      <c r="C52" s="52">
        <v>371501</v>
      </c>
      <c r="D52" s="53">
        <v>0.58073060368612739</v>
      </c>
      <c r="E52" s="53">
        <v>0.11302257598229884</v>
      </c>
      <c r="F52" s="53">
        <v>4.3472292133803136E-3</v>
      </c>
      <c r="G52" s="56">
        <v>0.30189959111819348</v>
      </c>
      <c r="H52" s="50"/>
      <c r="I52" s="50"/>
    </row>
    <row r="53" spans="2:9">
      <c r="B53" s="17" t="s">
        <v>42</v>
      </c>
      <c r="C53" s="52">
        <v>119819</v>
      </c>
      <c r="D53" s="53">
        <v>0.21332176032181874</v>
      </c>
      <c r="E53" s="53">
        <v>0.38781829259132528</v>
      </c>
      <c r="F53" s="53">
        <v>9.4400721087640527E-2</v>
      </c>
      <c r="G53" s="56">
        <v>0.30445922599921549</v>
      </c>
      <c r="H53" s="50"/>
      <c r="I53" s="50"/>
    </row>
    <row r="54" spans="2:9">
      <c r="B54" s="17" t="s">
        <v>43</v>
      </c>
      <c r="C54" s="52">
        <v>769026</v>
      </c>
      <c r="D54" s="53">
        <v>0.30000936249229543</v>
      </c>
      <c r="E54" s="53">
        <v>0.51414256475073661</v>
      </c>
      <c r="F54" s="53">
        <v>0.14898976107439801</v>
      </c>
      <c r="G54" s="56">
        <v>3.6858311682569894E-2</v>
      </c>
      <c r="H54" s="50"/>
      <c r="I54" s="50"/>
    </row>
    <row r="55" spans="2:9">
      <c r="B55" s="17" t="s">
        <v>44</v>
      </c>
      <c r="C55" s="52">
        <v>1189788</v>
      </c>
      <c r="D55" s="53">
        <v>0.62919780666807867</v>
      </c>
      <c r="E55" s="53">
        <v>0.20607200610528933</v>
      </c>
      <c r="F55" s="53">
        <v>2.6185337219739986E-2</v>
      </c>
      <c r="G55" s="56">
        <v>0.13854485000689201</v>
      </c>
      <c r="H55" s="50"/>
      <c r="I55" s="50"/>
    </row>
    <row r="56" spans="2:9">
      <c r="B56" s="17" t="s">
        <v>45</v>
      </c>
      <c r="C56" s="52">
        <v>434961</v>
      </c>
      <c r="D56" s="53">
        <v>0.96437611647940846</v>
      </c>
      <c r="E56" s="53">
        <v>1.5378390246481868E-2</v>
      </c>
      <c r="F56" s="53">
        <v>1.8569480941969509E-2</v>
      </c>
      <c r="G56" s="56">
        <v>1.6760123321401602E-3</v>
      </c>
      <c r="H56" s="50"/>
      <c r="I56" s="50"/>
    </row>
    <row r="57" spans="2:9">
      <c r="B57" s="17" t="s">
        <v>46</v>
      </c>
      <c r="C57" s="52">
        <v>991540</v>
      </c>
      <c r="D57" s="53">
        <v>0.54184198317768317</v>
      </c>
      <c r="E57" s="53">
        <v>0.27781834318333098</v>
      </c>
      <c r="F57" s="53">
        <v>6.7532323456441501E-2</v>
      </c>
      <c r="G57" s="56">
        <v>0.11280735018254434</v>
      </c>
      <c r="H57" s="50"/>
      <c r="I57" s="50"/>
    </row>
    <row r="58" spans="2:9">
      <c r="B58" s="17" t="s">
        <v>47</v>
      </c>
      <c r="C58" s="52">
        <v>116487</v>
      </c>
      <c r="D58" s="53">
        <v>0.58880390086447409</v>
      </c>
      <c r="E58" s="53">
        <v>2.1247006103685389E-2</v>
      </c>
      <c r="F58" s="53">
        <v>0.37477143372221794</v>
      </c>
      <c r="G58" s="56">
        <v>1.517765930962256E-2</v>
      </c>
      <c r="H58" s="50"/>
      <c r="I58" s="50"/>
    </row>
    <row r="59" spans="2:9">
      <c r="B59" s="17"/>
      <c r="D59" s="58"/>
      <c r="E59" s="53"/>
      <c r="F59" s="53"/>
      <c r="G59" s="56"/>
      <c r="I59" s="50"/>
    </row>
    <row r="60" spans="2:9">
      <c r="B60" s="18" t="s">
        <v>49</v>
      </c>
      <c r="C60" s="59">
        <v>42338512</v>
      </c>
      <c r="D60" s="60">
        <v>0.53490000000000004</v>
      </c>
      <c r="E60" s="60">
        <v>0.26069999999999999</v>
      </c>
      <c r="F60" s="60">
        <v>0.1227</v>
      </c>
      <c r="G60" s="61">
        <v>8.1699999999999995E-2</v>
      </c>
      <c r="H60" s="50"/>
      <c r="I60" s="50"/>
    </row>
    <row r="61" spans="2:9">
      <c r="B61" s="62"/>
      <c r="C61" s="4"/>
      <c r="D61" s="4"/>
      <c r="E61" s="4"/>
      <c r="F61" s="4"/>
      <c r="G61" s="4"/>
    </row>
    <row r="62" spans="2:9">
      <c r="B62" s="63" t="s">
        <v>63</v>
      </c>
      <c r="C62" s="64"/>
      <c r="D62" s="64"/>
      <c r="E62" s="64"/>
      <c r="F62" s="64"/>
      <c r="G62" s="64"/>
    </row>
    <row r="63" spans="2:9">
      <c r="B63" s="65" t="s">
        <v>61</v>
      </c>
      <c r="C63" s="64"/>
      <c r="D63" s="64"/>
      <c r="E63" s="64"/>
      <c r="F63" s="64"/>
      <c r="G63" s="64"/>
    </row>
    <row r="64" spans="2:9">
      <c r="B64" s="65" t="s">
        <v>67</v>
      </c>
      <c r="C64" s="64"/>
      <c r="D64" s="64"/>
      <c r="E64" s="64"/>
      <c r="F64" s="64"/>
      <c r="G64" s="64"/>
    </row>
    <row r="65" spans="2:7">
      <c r="B65" s="64" t="s">
        <v>152</v>
      </c>
      <c r="C65" s="66"/>
      <c r="D65" s="66"/>
      <c r="E65" s="66"/>
      <c r="F65" s="66"/>
      <c r="G65" s="66"/>
    </row>
    <row r="66" spans="2:7">
      <c r="B66" s="64" t="s">
        <v>153</v>
      </c>
      <c r="C66" s="67"/>
      <c r="D66" s="67"/>
      <c r="E66" s="67"/>
      <c r="F66" s="67"/>
      <c r="G66" s="67"/>
    </row>
    <row r="67" spans="2:7">
      <c r="B67" s="64" t="s">
        <v>154</v>
      </c>
      <c r="C67" s="67"/>
      <c r="D67" s="67"/>
      <c r="E67" s="67"/>
      <c r="F67" s="67"/>
      <c r="G67" s="67"/>
    </row>
    <row r="68" spans="2:7">
      <c r="B68" s="64" t="s">
        <v>135</v>
      </c>
      <c r="C68" s="67"/>
      <c r="D68" s="67"/>
      <c r="E68" s="67"/>
      <c r="F68" s="67"/>
      <c r="G68" s="67"/>
    </row>
    <row r="69" spans="2:7">
      <c r="B69" s="64"/>
      <c r="C69" s="67"/>
      <c r="D69" s="67"/>
      <c r="E69" s="67"/>
      <c r="F69" s="67"/>
      <c r="G69" s="67"/>
    </row>
    <row r="70" spans="2:7" ht="13">
      <c r="B70" s="63" t="s">
        <v>150</v>
      </c>
      <c r="C70" s="63"/>
      <c r="D70" s="63"/>
      <c r="E70" s="63"/>
      <c r="F70" s="63"/>
      <c r="G70" s="63"/>
    </row>
    <row r="71" spans="2:7">
      <c r="B71" s="68" t="s">
        <v>151</v>
      </c>
      <c r="C71" s="4"/>
      <c r="D71" s="4"/>
      <c r="E71" s="4"/>
      <c r="F71" s="4"/>
      <c r="G71" s="4"/>
    </row>
  </sheetData>
  <printOptions horizontalCentered="1"/>
  <pageMargins left="0.75" right="0.75" top="1" bottom="1" header="0.3" footer="0.3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71"/>
  <sheetViews>
    <sheetView showGridLines="0" workbookViewId="0">
      <selection activeCell="H8" sqref="H8"/>
    </sheetView>
  </sheetViews>
  <sheetFormatPr defaultColWidth="8.90625" defaultRowHeight="12.5"/>
  <cols>
    <col min="1" max="1" width="2" customWidth="1"/>
    <col min="2" max="2" width="20.08984375" customWidth="1"/>
    <col min="3" max="3" width="15.08984375" customWidth="1"/>
    <col min="4" max="7" width="14.453125" customWidth="1"/>
    <col min="8" max="9" width="10.453125" bestFit="1" customWidth="1"/>
  </cols>
  <sheetData>
    <row r="1" spans="2:8" ht="13">
      <c r="B1" s="34">
        <v>42788</v>
      </c>
      <c r="C1" s="4"/>
      <c r="D1" s="4"/>
      <c r="E1" s="4"/>
      <c r="F1" s="4"/>
      <c r="G1" s="4"/>
    </row>
    <row r="2" spans="2:8" ht="13">
      <c r="B2" s="8" t="s">
        <v>142</v>
      </c>
      <c r="C2" s="8"/>
      <c r="D2" s="8"/>
      <c r="E2" s="8"/>
      <c r="F2" s="8"/>
      <c r="G2" s="8"/>
    </row>
    <row r="3" spans="2:8" ht="13.5" thickBot="1">
      <c r="B3" s="8"/>
      <c r="C3" s="8"/>
      <c r="D3" s="8"/>
      <c r="E3" s="8"/>
      <c r="F3" s="8"/>
      <c r="G3" s="8"/>
    </row>
    <row r="4" spans="2:8" ht="13" thickTop="1">
      <c r="B4" s="10"/>
      <c r="C4" s="11" t="s">
        <v>50</v>
      </c>
      <c r="D4" s="11" t="s">
        <v>52</v>
      </c>
      <c r="E4" s="11"/>
      <c r="F4" s="11"/>
      <c r="G4" s="12" t="s">
        <v>73</v>
      </c>
    </row>
    <row r="5" spans="2:8">
      <c r="B5" s="13" t="s">
        <v>52</v>
      </c>
      <c r="C5" s="14" t="s">
        <v>51</v>
      </c>
      <c r="D5" s="14" t="s">
        <v>68</v>
      </c>
      <c r="E5" s="14" t="s">
        <v>0</v>
      </c>
      <c r="F5" s="14" t="s">
        <v>71</v>
      </c>
      <c r="G5" s="15" t="s">
        <v>55</v>
      </c>
    </row>
    <row r="6" spans="2:8">
      <c r="B6" s="19"/>
      <c r="C6" s="20" t="s">
        <v>58</v>
      </c>
      <c r="D6" s="20" t="s">
        <v>69</v>
      </c>
      <c r="E6" s="20" t="s">
        <v>70</v>
      </c>
      <c r="F6" s="20" t="s">
        <v>72</v>
      </c>
      <c r="G6" s="21" t="s">
        <v>72</v>
      </c>
    </row>
    <row r="7" spans="2:8">
      <c r="B7" s="16"/>
      <c r="C7" s="14"/>
      <c r="D7" s="14"/>
      <c r="E7" s="14"/>
      <c r="F7" s="14"/>
      <c r="G7" s="15"/>
    </row>
    <row r="8" spans="2:8">
      <c r="B8" s="17" t="s">
        <v>1</v>
      </c>
      <c r="C8" s="22">
        <v>629184</v>
      </c>
      <c r="D8" s="42">
        <v>0.5816215924117587</v>
      </c>
      <c r="E8" s="42">
        <v>0.37189756891465769</v>
      </c>
      <c r="F8" s="48" t="s">
        <v>143</v>
      </c>
      <c r="G8" s="45">
        <v>4.648083867358356E-2</v>
      </c>
      <c r="H8" s="50"/>
    </row>
    <row r="9" spans="2:8">
      <c r="B9" s="47" t="s">
        <v>136</v>
      </c>
      <c r="C9" s="22">
        <v>31804</v>
      </c>
      <c r="D9" s="48" t="s">
        <v>143</v>
      </c>
      <c r="E9" s="48" t="s">
        <v>143</v>
      </c>
      <c r="F9" s="48" t="s">
        <v>143</v>
      </c>
      <c r="G9" s="45">
        <v>1</v>
      </c>
    </row>
    <row r="10" spans="2:8">
      <c r="B10" s="17" t="s">
        <v>2</v>
      </c>
      <c r="C10" s="22">
        <v>634746</v>
      </c>
      <c r="D10" s="42">
        <v>0.6282434233535934</v>
      </c>
      <c r="E10" s="42">
        <v>0.35095297961704369</v>
      </c>
      <c r="F10" s="42">
        <v>1.9568457304181514E-2</v>
      </c>
      <c r="G10" s="45">
        <v>1.2351397251814111E-3</v>
      </c>
    </row>
    <row r="11" spans="2:8">
      <c r="B11" s="17" t="s">
        <v>3</v>
      </c>
      <c r="C11" s="22">
        <v>431078</v>
      </c>
      <c r="D11" s="42">
        <v>0.58549032889639463</v>
      </c>
      <c r="E11" s="42">
        <v>0.3234356659351672</v>
      </c>
      <c r="F11" s="48" t="s">
        <v>143</v>
      </c>
      <c r="G11" s="45">
        <v>9.1074005168438193E-2</v>
      </c>
    </row>
    <row r="12" spans="2:8">
      <c r="B12" s="17" t="s">
        <v>4</v>
      </c>
      <c r="C12" s="22">
        <v>5682294</v>
      </c>
      <c r="D12" s="42">
        <v>0.28377500354610302</v>
      </c>
      <c r="E12" s="42">
        <v>0.5691176838086871</v>
      </c>
      <c r="F12" s="42">
        <v>0.12472797078081493</v>
      </c>
      <c r="G12" s="45">
        <v>2.2379341864394907E-2</v>
      </c>
    </row>
    <row r="13" spans="2:8">
      <c r="B13" s="17" t="s">
        <v>5</v>
      </c>
      <c r="C13" s="22">
        <v>583192</v>
      </c>
      <c r="D13" s="42">
        <v>0.49971193020480392</v>
      </c>
      <c r="E13" s="42">
        <v>0.45400314133252856</v>
      </c>
      <c r="F13" s="42">
        <v>4.6284928462667525E-2</v>
      </c>
      <c r="G13" s="49" t="s">
        <v>143</v>
      </c>
    </row>
    <row r="14" spans="2:8">
      <c r="B14" s="17" t="s">
        <v>6</v>
      </c>
      <c r="C14" s="22">
        <v>786039</v>
      </c>
      <c r="D14" s="42">
        <v>0.40677625410444013</v>
      </c>
      <c r="E14" s="42">
        <v>5.5328043519469135E-2</v>
      </c>
      <c r="F14" s="42">
        <v>0.53186419503357973</v>
      </c>
      <c r="G14" s="45">
        <v>6.0315073425109946E-3</v>
      </c>
    </row>
    <row r="15" spans="2:8">
      <c r="B15" s="17" t="s">
        <v>7</v>
      </c>
      <c r="C15" s="22">
        <v>116779</v>
      </c>
      <c r="D15" s="42">
        <v>0.52942737992276012</v>
      </c>
      <c r="E15" s="48" t="s">
        <v>143</v>
      </c>
      <c r="F15" s="42">
        <v>0.47057262007723993</v>
      </c>
      <c r="G15" s="49" t="s">
        <v>143</v>
      </c>
    </row>
    <row r="16" spans="2:8">
      <c r="B16" s="47" t="s">
        <v>137</v>
      </c>
      <c r="C16" s="22">
        <v>22961</v>
      </c>
      <c r="D16" s="42">
        <v>0.60981664561648008</v>
      </c>
      <c r="E16" s="42">
        <v>1.1323548625930926E-3</v>
      </c>
      <c r="F16" s="42">
        <v>0.37546274116980966</v>
      </c>
      <c r="G16" s="45">
        <v>1.3588258351117112E-2</v>
      </c>
    </row>
    <row r="17" spans="2:7">
      <c r="B17" s="17" t="s">
        <v>8</v>
      </c>
      <c r="C17" s="22">
        <v>2316739</v>
      </c>
      <c r="D17" s="42">
        <v>0.49515547500171575</v>
      </c>
      <c r="E17" s="42">
        <v>0.11239548347914892</v>
      </c>
      <c r="F17" s="42">
        <v>0.10613884429795502</v>
      </c>
      <c r="G17" s="45">
        <v>0.28631019722118028</v>
      </c>
    </row>
    <row r="18" spans="2:7">
      <c r="B18" s="17" t="s">
        <v>9</v>
      </c>
      <c r="C18" s="22">
        <v>980903</v>
      </c>
      <c r="D18" s="42">
        <v>0.72200105413073468</v>
      </c>
      <c r="E18" s="42">
        <v>0.23871371583122897</v>
      </c>
      <c r="F18" s="42">
        <v>3.2990010225272021E-3</v>
      </c>
      <c r="G18" s="45">
        <v>3.5986229015509179E-2</v>
      </c>
    </row>
    <row r="19" spans="2:7">
      <c r="B19" s="17" t="s">
        <v>10</v>
      </c>
      <c r="C19" s="22">
        <v>86819</v>
      </c>
      <c r="D19" s="42">
        <v>0.72699524297676776</v>
      </c>
      <c r="E19" s="42">
        <v>0.19304530114375887</v>
      </c>
      <c r="F19" s="42">
        <v>1.4858498715718909E-3</v>
      </c>
      <c r="G19" s="45">
        <v>7.84736060079015E-2</v>
      </c>
    </row>
    <row r="20" spans="2:7">
      <c r="B20" s="17" t="s">
        <v>11</v>
      </c>
      <c r="C20" s="22">
        <v>227016</v>
      </c>
      <c r="D20" s="42">
        <v>0.39963702998907569</v>
      </c>
      <c r="E20" s="42">
        <v>0.5295970328082602</v>
      </c>
      <c r="F20" s="42">
        <v>7.761567466610283E-3</v>
      </c>
      <c r="G20" s="45">
        <v>6.3004369736053847E-2</v>
      </c>
    </row>
    <row r="21" spans="2:7">
      <c r="B21" s="17" t="s">
        <v>130</v>
      </c>
      <c r="C21" s="22">
        <v>1142813</v>
      </c>
      <c r="D21" s="42">
        <v>0.78925510997862292</v>
      </c>
      <c r="E21" s="42">
        <v>0.21067488731752265</v>
      </c>
      <c r="F21" s="48" t="s">
        <v>143</v>
      </c>
      <c r="G21" s="45">
        <v>7.0002703854436376E-5</v>
      </c>
    </row>
    <row r="22" spans="2:7">
      <c r="B22" s="17" t="s">
        <v>13</v>
      </c>
      <c r="C22" s="22">
        <v>809572</v>
      </c>
      <c r="D22" s="42">
        <v>0.69594180628776692</v>
      </c>
      <c r="E22" s="42">
        <v>0.26862342077048118</v>
      </c>
      <c r="F22" s="42">
        <v>1.695957864155381E-2</v>
      </c>
      <c r="G22" s="45">
        <v>1.8475194300198131E-2</v>
      </c>
    </row>
    <row r="23" spans="2:7">
      <c r="B23" s="17" t="s">
        <v>14</v>
      </c>
      <c r="C23" s="22">
        <v>434786</v>
      </c>
      <c r="D23" s="42">
        <v>0.46274949055397369</v>
      </c>
      <c r="E23" s="42">
        <v>0.51540757982087737</v>
      </c>
      <c r="F23" s="42">
        <v>1.1536710013661893E-2</v>
      </c>
      <c r="G23" s="45">
        <v>1.030621961148703E-2</v>
      </c>
    </row>
    <row r="24" spans="2:7">
      <c r="B24" s="17" t="s">
        <v>15</v>
      </c>
      <c r="C24" s="22">
        <v>434062</v>
      </c>
      <c r="D24" s="42">
        <v>0.26519713773608378</v>
      </c>
      <c r="E24" s="42">
        <v>0.27949233058871775</v>
      </c>
      <c r="F24" s="42">
        <v>3.8439209145237317E-2</v>
      </c>
      <c r="G24" s="45">
        <v>0.41687132252996117</v>
      </c>
    </row>
    <row r="25" spans="2:7">
      <c r="B25" s="17" t="s">
        <v>16</v>
      </c>
      <c r="C25" s="22">
        <v>880488</v>
      </c>
      <c r="D25" s="42">
        <v>0.616735264989415</v>
      </c>
      <c r="E25" s="42">
        <v>0.25679395971324992</v>
      </c>
      <c r="F25" s="42">
        <v>7.7666021569856719E-2</v>
      </c>
      <c r="G25" s="45">
        <v>4.8804753727478396E-2</v>
      </c>
    </row>
    <row r="26" spans="2:7">
      <c r="B26" s="17" t="s">
        <v>17</v>
      </c>
      <c r="C26" s="22">
        <v>591472</v>
      </c>
      <c r="D26" s="42">
        <v>0.98822767603538286</v>
      </c>
      <c r="E26" s="42">
        <v>2.6222712148673143E-3</v>
      </c>
      <c r="F26" s="42">
        <v>9.1500527497497767E-3</v>
      </c>
      <c r="G26" s="49" t="s">
        <v>143</v>
      </c>
    </row>
    <row r="27" spans="2:7">
      <c r="B27" s="47" t="s">
        <v>138</v>
      </c>
      <c r="C27" s="22">
        <v>247190</v>
      </c>
      <c r="D27" s="42">
        <v>0.90267810186496222</v>
      </c>
      <c r="E27" s="42">
        <v>5.5293498927950158E-2</v>
      </c>
      <c r="F27" s="42">
        <v>4.2028399207087667E-2</v>
      </c>
      <c r="G27" s="49" t="s">
        <v>143</v>
      </c>
    </row>
    <row r="28" spans="2:7">
      <c r="B28" s="17" t="s">
        <v>19</v>
      </c>
      <c r="C28" s="22">
        <v>793075</v>
      </c>
      <c r="D28" s="42">
        <v>0.20084607382656117</v>
      </c>
      <c r="E28" s="42">
        <v>0.11162122119597769</v>
      </c>
      <c r="F28" s="42">
        <v>0.57067490464331871</v>
      </c>
      <c r="G28" s="45">
        <v>0.11685780033414242</v>
      </c>
    </row>
    <row r="29" spans="2:7">
      <c r="B29" s="47" t="s">
        <v>139</v>
      </c>
      <c r="C29" s="22">
        <v>653045</v>
      </c>
      <c r="D29" s="42">
        <v>9.391389567334564E-2</v>
      </c>
      <c r="E29" s="42">
        <v>0.42021147087872962</v>
      </c>
      <c r="F29" s="42">
        <v>0.4858746334479247</v>
      </c>
      <c r="G29" s="49" t="s">
        <v>143</v>
      </c>
    </row>
    <row r="30" spans="2:7">
      <c r="B30" s="17" t="s">
        <v>21</v>
      </c>
      <c r="C30" s="22">
        <v>939854</v>
      </c>
      <c r="D30" s="42">
        <v>0.32033273253079736</v>
      </c>
      <c r="E30" s="42">
        <v>0.54169690185922492</v>
      </c>
      <c r="F30" s="42">
        <v>0.13207051307969109</v>
      </c>
      <c r="G30" s="45">
        <v>5.899852530286619E-3</v>
      </c>
    </row>
    <row r="31" spans="2:7">
      <c r="B31" s="17" t="s">
        <v>22</v>
      </c>
      <c r="C31" s="22">
        <v>877997</v>
      </c>
      <c r="D31" s="42">
        <v>0.29327548955178662</v>
      </c>
      <c r="E31" s="42">
        <v>0.51192316146866101</v>
      </c>
      <c r="F31" s="42">
        <v>0.19480134897955231</v>
      </c>
      <c r="G31" s="49" t="s">
        <v>143</v>
      </c>
    </row>
    <row r="32" spans="2:7">
      <c r="B32" s="17" t="s">
        <v>23</v>
      </c>
      <c r="C32" s="22">
        <v>390917</v>
      </c>
      <c r="D32" s="42">
        <v>0.45644727653184691</v>
      </c>
      <c r="E32" s="42">
        <v>0.42486256673411493</v>
      </c>
      <c r="F32" s="42">
        <v>3.9440597364657971E-2</v>
      </c>
      <c r="G32" s="45">
        <v>7.9249559369380204E-2</v>
      </c>
    </row>
    <row r="33" spans="2:7">
      <c r="B33" s="17" t="s">
        <v>24</v>
      </c>
      <c r="C33" s="22">
        <v>667086</v>
      </c>
      <c r="D33" s="42">
        <v>0.58978002836216015</v>
      </c>
      <c r="E33" s="42">
        <v>0.39530885073288902</v>
      </c>
      <c r="F33" s="42">
        <v>1.4911120904950786E-2</v>
      </c>
      <c r="G33" s="49" t="s">
        <v>143</v>
      </c>
    </row>
    <row r="34" spans="2:7">
      <c r="B34" s="17" t="s">
        <v>25</v>
      </c>
      <c r="C34" s="22">
        <v>200062</v>
      </c>
      <c r="D34" s="42">
        <v>0.46367626035928861</v>
      </c>
      <c r="E34" s="42">
        <v>0.10235826893662965</v>
      </c>
      <c r="F34" s="42">
        <v>2.7691415661145044E-3</v>
      </c>
      <c r="G34" s="45">
        <v>0.43119632913796724</v>
      </c>
    </row>
    <row r="35" spans="2:7">
      <c r="B35" s="17" t="s">
        <v>26</v>
      </c>
      <c r="C35" s="22">
        <v>328382</v>
      </c>
      <c r="D35" s="42">
        <v>0.15890639560024605</v>
      </c>
      <c r="E35" s="42">
        <v>0.816890085327454</v>
      </c>
      <c r="F35" s="42">
        <v>3.0695957756515279E-3</v>
      </c>
      <c r="G35" s="45">
        <v>2.1133923296648417E-2</v>
      </c>
    </row>
    <row r="36" spans="2:7">
      <c r="B36" s="17" t="s">
        <v>27</v>
      </c>
      <c r="C36" s="22">
        <v>266879</v>
      </c>
      <c r="D36" s="42">
        <v>0.99301556135926772</v>
      </c>
      <c r="E36" s="42">
        <v>6.5685198160964336E-3</v>
      </c>
      <c r="F36" s="48" t="s">
        <v>143</v>
      </c>
      <c r="G36" s="45">
        <v>4.1591882463588365E-4</v>
      </c>
    </row>
    <row r="37" spans="2:7">
      <c r="B37" s="17" t="s">
        <v>131</v>
      </c>
      <c r="C37" s="22">
        <v>145784</v>
      </c>
      <c r="D37" s="42">
        <v>0.51129753608077699</v>
      </c>
      <c r="E37" s="42">
        <v>0.20563985073807825</v>
      </c>
      <c r="F37" s="42">
        <v>7.9082752565439285E-2</v>
      </c>
      <c r="G37" s="45">
        <v>0.20397986061570542</v>
      </c>
    </row>
    <row r="38" spans="2:7">
      <c r="B38" s="47" t="s">
        <v>140</v>
      </c>
      <c r="C38" s="22">
        <v>526991</v>
      </c>
      <c r="D38" s="42">
        <v>0.69592839346402502</v>
      </c>
      <c r="E38" s="42">
        <v>1.0482152446626224E-2</v>
      </c>
      <c r="F38" s="48" t="s">
        <v>143</v>
      </c>
      <c r="G38" s="45">
        <v>0.29358945408934878</v>
      </c>
    </row>
    <row r="39" spans="2:7">
      <c r="B39" s="17" t="s">
        <v>29</v>
      </c>
      <c r="C39" s="22">
        <v>267284</v>
      </c>
      <c r="D39" s="42">
        <v>0.54593615779470528</v>
      </c>
      <c r="E39" s="42">
        <v>8.4864788015743556E-2</v>
      </c>
      <c r="F39" s="42">
        <v>3.5542718606426123E-4</v>
      </c>
      <c r="G39" s="45">
        <v>0.36884362700348694</v>
      </c>
    </row>
    <row r="40" spans="2:7">
      <c r="B40" s="17" t="s">
        <v>132</v>
      </c>
      <c r="C40" s="22">
        <v>1676294</v>
      </c>
      <c r="D40" s="42">
        <v>0.10865993674140693</v>
      </c>
      <c r="E40" s="42">
        <v>0.12570825881378803</v>
      </c>
      <c r="F40" s="42">
        <v>0.73378476567952877</v>
      </c>
      <c r="G40" s="45">
        <v>3.184703876527626E-2</v>
      </c>
    </row>
    <row r="41" spans="2:7">
      <c r="B41" s="17" t="s">
        <v>31</v>
      </c>
      <c r="C41" s="22">
        <v>1932908</v>
      </c>
      <c r="D41" s="42">
        <v>0.87242176037348906</v>
      </c>
      <c r="E41" s="42">
        <v>5.5846941499543695E-2</v>
      </c>
      <c r="F41" s="48" t="s">
        <v>143</v>
      </c>
      <c r="G41" s="45">
        <v>7.1731298126967241E-2</v>
      </c>
    </row>
    <row r="42" spans="2:7">
      <c r="B42" s="17" t="s">
        <v>32</v>
      </c>
      <c r="C42" s="22">
        <v>228431</v>
      </c>
      <c r="D42" s="42">
        <v>0.36342265279230929</v>
      </c>
      <c r="E42" s="42">
        <v>0.57431784652696005</v>
      </c>
      <c r="F42" s="42">
        <v>7.4508276022081064E-3</v>
      </c>
      <c r="G42" s="45">
        <v>5.4808673078522614E-2</v>
      </c>
    </row>
    <row r="43" spans="2:7">
      <c r="B43" s="17" t="s">
        <v>33</v>
      </c>
      <c r="C43" s="22">
        <v>1732204</v>
      </c>
      <c r="D43" s="42">
        <v>0.39296988114563874</v>
      </c>
      <c r="E43" s="42">
        <v>0.58722009647824391</v>
      </c>
      <c r="F43" s="42">
        <v>4.7032566603009808E-3</v>
      </c>
      <c r="G43" s="45">
        <v>1.5106765715816381E-2</v>
      </c>
    </row>
    <row r="44" spans="2:7">
      <c r="B44" s="17" t="s">
        <v>34</v>
      </c>
      <c r="C44" s="22">
        <v>450869</v>
      </c>
      <c r="D44" s="42">
        <v>0.13876314406180065</v>
      </c>
      <c r="E44" s="42">
        <v>8.4882748647611611E-2</v>
      </c>
      <c r="F44" s="42">
        <v>1.1315925468373298E-2</v>
      </c>
      <c r="G44" s="45">
        <v>0.76503818182221439</v>
      </c>
    </row>
    <row r="45" spans="2:7">
      <c r="B45" s="17" t="s">
        <v>35</v>
      </c>
      <c r="C45" s="22">
        <v>473661</v>
      </c>
      <c r="D45" s="42">
        <v>0.75789013661669424</v>
      </c>
      <c r="E45" s="42">
        <v>0.17534059168899277</v>
      </c>
      <c r="F45" s="42">
        <v>1.6746153894874181E-2</v>
      </c>
      <c r="G45" s="45">
        <v>5.002311779943884E-2</v>
      </c>
    </row>
    <row r="46" spans="2:7">
      <c r="B46" s="17" t="s">
        <v>36</v>
      </c>
      <c r="C46" s="22">
        <v>2309786</v>
      </c>
      <c r="D46" s="42">
        <v>0.48023842901463598</v>
      </c>
      <c r="E46" s="42">
        <v>0.17596998163466226</v>
      </c>
      <c r="F46" s="42">
        <v>0.34379158935070175</v>
      </c>
      <c r="G46" s="49" t="s">
        <v>143</v>
      </c>
    </row>
    <row r="47" spans="2:7">
      <c r="B47" s="47" t="s">
        <v>141</v>
      </c>
      <c r="C47" s="22">
        <v>136404</v>
      </c>
      <c r="D47" s="42">
        <v>0.28038767191577957</v>
      </c>
      <c r="E47" s="42">
        <v>0.12825137092753877</v>
      </c>
      <c r="F47" s="42">
        <v>0.2434312776751415</v>
      </c>
      <c r="G47" s="45">
        <v>0.34792967948154013</v>
      </c>
    </row>
    <row r="48" spans="2:7">
      <c r="B48" s="17" t="s">
        <v>37</v>
      </c>
      <c r="C48" s="22">
        <v>550896</v>
      </c>
      <c r="D48" s="42">
        <v>0.85545003049577417</v>
      </c>
      <c r="E48" s="42">
        <v>5.599786529580901E-2</v>
      </c>
      <c r="F48" s="42">
        <v>7.8163573523859307E-3</v>
      </c>
      <c r="G48" s="45">
        <v>8.0735746856030896E-2</v>
      </c>
    </row>
    <row r="49" spans="2:7">
      <c r="B49" s="17" t="s">
        <v>38</v>
      </c>
      <c r="C49" s="22">
        <v>132077</v>
      </c>
      <c r="D49" s="42">
        <v>0.67515918744368819</v>
      </c>
      <c r="E49" s="42">
        <v>0.25317807036804291</v>
      </c>
      <c r="F49" s="42">
        <v>5.9934735040923101E-2</v>
      </c>
      <c r="G49" s="45">
        <v>1.1728007147345867E-2</v>
      </c>
    </row>
    <row r="50" spans="2:7">
      <c r="B50" s="17" t="s">
        <v>39</v>
      </c>
      <c r="C50" s="22">
        <v>831303</v>
      </c>
      <c r="D50" s="42">
        <v>0.50784371041605769</v>
      </c>
      <c r="E50" s="42">
        <v>0.27671739425937353</v>
      </c>
      <c r="F50" s="42">
        <v>6.2374368912418217E-2</v>
      </c>
      <c r="G50" s="45">
        <v>0.15306452641215057</v>
      </c>
    </row>
    <row r="51" spans="2:7">
      <c r="B51" s="17" t="s">
        <v>40</v>
      </c>
      <c r="C51" s="22">
        <v>3235210</v>
      </c>
      <c r="D51" s="42">
        <v>0.60906216288896242</v>
      </c>
      <c r="E51" s="42">
        <v>7.3249031747552706E-2</v>
      </c>
      <c r="F51" s="42">
        <v>3.6362399967853711E-3</v>
      </c>
      <c r="G51" s="45">
        <v>0.31405256536669951</v>
      </c>
    </row>
    <row r="52" spans="2:7">
      <c r="B52" s="17" t="s">
        <v>41</v>
      </c>
      <c r="C52" s="22">
        <v>358835</v>
      </c>
      <c r="D52" s="42">
        <v>0.51228559087045578</v>
      </c>
      <c r="E52" s="42">
        <v>0.1344740618947427</v>
      </c>
      <c r="F52" s="42">
        <v>7.8476179859824149E-3</v>
      </c>
      <c r="G52" s="45">
        <v>0.34539272924881909</v>
      </c>
    </row>
    <row r="53" spans="2:7">
      <c r="B53" s="17" t="s">
        <v>42</v>
      </c>
      <c r="C53" s="22">
        <v>120789</v>
      </c>
      <c r="D53" s="42">
        <v>0.36686287658644412</v>
      </c>
      <c r="E53" s="42">
        <v>0.29515932742219902</v>
      </c>
      <c r="F53" s="42">
        <v>5.3316113222230503E-3</v>
      </c>
      <c r="G53" s="45">
        <v>0.33264618466913376</v>
      </c>
    </row>
    <row r="54" spans="2:7">
      <c r="B54" s="17" t="s">
        <v>43</v>
      </c>
      <c r="C54" s="22">
        <v>701661</v>
      </c>
      <c r="D54" s="42">
        <v>0.40254481865174208</v>
      </c>
      <c r="E54" s="42">
        <v>0.35508885344917274</v>
      </c>
      <c r="F54" s="42">
        <v>0.19872559540860901</v>
      </c>
      <c r="G54" s="45">
        <v>4.3640732490476168E-2</v>
      </c>
    </row>
    <row r="55" spans="2:7">
      <c r="B55" s="17" t="s">
        <v>44</v>
      </c>
      <c r="C55" s="22">
        <v>1189788</v>
      </c>
      <c r="D55" s="42">
        <v>0.45748486284951606</v>
      </c>
      <c r="E55" s="42">
        <v>0.46156121930965854</v>
      </c>
      <c r="F55" s="42">
        <v>2.0464990401651388E-2</v>
      </c>
      <c r="G55" s="45">
        <v>6.0488927439174035E-2</v>
      </c>
    </row>
    <row r="56" spans="2:7">
      <c r="B56" s="17" t="s">
        <v>45</v>
      </c>
      <c r="C56" s="22">
        <v>441204</v>
      </c>
      <c r="D56" s="42">
        <v>0.97608362571508867</v>
      </c>
      <c r="E56" s="42">
        <v>1.3954995874924072E-2</v>
      </c>
      <c r="F56" s="42">
        <v>8.7329217323505685E-3</v>
      </c>
      <c r="G56" s="45">
        <v>1.2284566776366488E-3</v>
      </c>
    </row>
    <row r="57" spans="2:7">
      <c r="B57" s="17" t="s">
        <v>46</v>
      </c>
      <c r="C57" s="22">
        <v>978102</v>
      </c>
      <c r="D57" s="42">
        <v>0.49025766228880013</v>
      </c>
      <c r="E57" s="42">
        <v>0.36097053272562574</v>
      </c>
      <c r="F57" s="42">
        <v>7.2652954395349356E-2</v>
      </c>
      <c r="G57" s="45">
        <v>7.6118850590224746E-2</v>
      </c>
    </row>
    <row r="58" spans="2:7">
      <c r="B58" s="17" t="s">
        <v>47</v>
      </c>
      <c r="C58" s="22">
        <v>113494</v>
      </c>
      <c r="D58" s="42">
        <v>0.62316950675806648</v>
      </c>
      <c r="E58" s="42">
        <v>1.9736726170546462E-2</v>
      </c>
      <c r="F58" s="42">
        <v>0.33641425978465822</v>
      </c>
      <c r="G58" s="45">
        <v>2.0679507286728814E-2</v>
      </c>
    </row>
    <row r="59" spans="2:7">
      <c r="B59" s="17"/>
      <c r="C59" s="22"/>
      <c r="D59" s="43"/>
      <c r="E59" s="42"/>
      <c r="F59" s="42"/>
      <c r="G59" s="45"/>
    </row>
    <row r="60" spans="2:7">
      <c r="B60" s="18" t="s">
        <v>49</v>
      </c>
      <c r="C60" s="23">
        <v>40721209</v>
      </c>
      <c r="D60" s="44">
        <v>0.49105744871180029</v>
      </c>
      <c r="E60" s="44">
        <v>0.28737223887434188</v>
      </c>
      <c r="F60" s="44">
        <v>0.12623461155094878</v>
      </c>
      <c r="G60" s="46">
        <v>9.5335700862909059E-2</v>
      </c>
    </row>
    <row r="61" spans="2:7">
      <c r="B61" s="5"/>
      <c r="C61" s="4"/>
      <c r="D61" s="4"/>
      <c r="E61" s="4"/>
      <c r="F61" s="4"/>
      <c r="G61" s="4"/>
    </row>
    <row r="62" spans="2:7">
      <c r="B62" s="31" t="s">
        <v>63</v>
      </c>
      <c r="C62" s="28"/>
      <c r="D62" s="28"/>
      <c r="E62" s="28"/>
      <c r="F62" s="28"/>
      <c r="G62" s="28"/>
    </row>
    <row r="63" spans="2:7">
      <c r="B63" s="33" t="s">
        <v>61</v>
      </c>
      <c r="C63" s="28"/>
      <c r="D63" s="28"/>
      <c r="E63" s="28"/>
      <c r="F63" s="28"/>
      <c r="G63" s="28"/>
    </row>
    <row r="64" spans="2:7">
      <c r="B64" s="33" t="s">
        <v>67</v>
      </c>
      <c r="C64" s="28"/>
      <c r="D64" s="28"/>
      <c r="E64" s="28"/>
      <c r="F64" s="28"/>
      <c r="G64" s="28"/>
    </row>
    <row r="65" spans="2:7">
      <c r="B65" s="28" t="s">
        <v>133</v>
      </c>
      <c r="C65" s="7"/>
      <c r="D65" s="7"/>
      <c r="E65" s="7"/>
      <c r="F65" s="7"/>
      <c r="G65" s="7"/>
    </row>
    <row r="66" spans="2:7">
      <c r="B66" s="28" t="s">
        <v>56</v>
      </c>
      <c r="C66" s="30"/>
      <c r="D66" s="30"/>
      <c r="E66" s="30"/>
      <c r="F66" s="30"/>
      <c r="G66" s="30"/>
    </row>
    <row r="67" spans="2:7">
      <c r="B67" s="28" t="s">
        <v>134</v>
      </c>
      <c r="C67" s="30"/>
      <c r="D67" s="30"/>
      <c r="E67" s="30"/>
      <c r="F67" s="30"/>
      <c r="G67" s="30"/>
    </row>
    <row r="68" spans="2:7">
      <c r="B68" s="28" t="s">
        <v>135</v>
      </c>
      <c r="C68" s="30"/>
      <c r="D68" s="30"/>
      <c r="E68" s="30"/>
      <c r="F68" s="30"/>
      <c r="G68" s="30"/>
    </row>
    <row r="69" spans="2:7">
      <c r="B69" s="28"/>
      <c r="C69" s="30"/>
      <c r="D69" s="30"/>
      <c r="E69" s="30"/>
      <c r="F69" s="30"/>
      <c r="G69" s="30"/>
    </row>
    <row r="70" spans="2:7" ht="13">
      <c r="B70" s="31" t="s">
        <v>148</v>
      </c>
      <c r="C70" s="31"/>
      <c r="D70" s="31"/>
      <c r="E70" s="31"/>
      <c r="F70" s="31"/>
      <c r="G70" s="31"/>
    </row>
    <row r="71" spans="2:7">
      <c r="B71" s="32" t="s">
        <v>147</v>
      </c>
      <c r="C71" s="4"/>
      <c r="D71" s="4"/>
      <c r="E71" s="4"/>
      <c r="F71" s="4"/>
      <c r="G71" s="4"/>
    </row>
  </sheetData>
  <printOptions horizontalCentered="1"/>
  <pageMargins left="0.75" right="0.75" top="1" bottom="1" header="0.3" footer="0.3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1"/>
  <sheetViews>
    <sheetView showGridLines="0" workbookViewId="0">
      <selection activeCell="G55" sqref="G55"/>
    </sheetView>
  </sheetViews>
  <sheetFormatPr defaultColWidth="8.90625" defaultRowHeight="12.5"/>
  <cols>
    <col min="1" max="1" width="20.08984375" customWidth="1"/>
    <col min="2" max="2" width="15.08984375" customWidth="1"/>
    <col min="3" max="6" width="14.453125" customWidth="1"/>
    <col min="7" max="8" width="10.453125" bestFit="1" customWidth="1"/>
  </cols>
  <sheetData>
    <row r="1" spans="1:7" ht="13">
      <c r="A1" s="34">
        <v>42788</v>
      </c>
      <c r="B1" s="4"/>
      <c r="C1" s="4"/>
      <c r="D1" s="4"/>
      <c r="E1" s="4"/>
      <c r="F1" s="4"/>
    </row>
    <row r="2" spans="1:7" ht="13">
      <c r="A2" s="8" t="s">
        <v>144</v>
      </c>
      <c r="B2" s="8"/>
      <c r="C2" s="8"/>
      <c r="D2" s="8"/>
      <c r="E2" s="8"/>
      <c r="F2" s="8"/>
    </row>
    <row r="3" spans="1:7" ht="13.5" thickBot="1">
      <c r="A3" s="8"/>
      <c r="B3" s="8"/>
      <c r="C3" s="8"/>
      <c r="D3" s="8"/>
      <c r="E3" s="8"/>
      <c r="F3" s="8"/>
    </row>
    <row r="4" spans="1:7" ht="13" thickTop="1">
      <c r="A4" s="10"/>
      <c r="B4" s="11" t="s">
        <v>50</v>
      </c>
      <c r="C4" s="11" t="s">
        <v>52</v>
      </c>
      <c r="D4" s="11"/>
      <c r="E4" s="11"/>
      <c r="F4" s="12" t="s">
        <v>73</v>
      </c>
    </row>
    <row r="5" spans="1:7">
      <c r="A5" s="13" t="s">
        <v>52</v>
      </c>
      <c r="B5" s="14" t="s">
        <v>51</v>
      </c>
      <c r="C5" s="14" t="s">
        <v>68</v>
      </c>
      <c r="D5" s="14" t="s">
        <v>0</v>
      </c>
      <c r="E5" s="14" t="s">
        <v>71</v>
      </c>
      <c r="F5" s="15" t="s">
        <v>55</v>
      </c>
    </row>
    <row r="6" spans="1:7">
      <c r="A6" s="19"/>
      <c r="B6" s="20" t="s">
        <v>58</v>
      </c>
      <c r="C6" s="20" t="s">
        <v>69</v>
      </c>
      <c r="D6" s="20" t="s">
        <v>70</v>
      </c>
      <c r="E6" s="20" t="s">
        <v>72</v>
      </c>
      <c r="F6" s="21" t="s">
        <v>72</v>
      </c>
    </row>
    <row r="7" spans="1:7">
      <c r="A7" s="16"/>
      <c r="B7" s="14"/>
      <c r="C7" s="14"/>
      <c r="D7" s="14"/>
      <c r="E7" s="14"/>
      <c r="F7" s="15"/>
    </row>
    <row r="8" spans="1:7">
      <c r="A8" s="17" t="s">
        <v>1</v>
      </c>
      <c r="B8" s="22">
        <v>618843</v>
      </c>
      <c r="C8" s="42">
        <v>0.56376496138762178</v>
      </c>
      <c r="D8" s="42">
        <v>0.39185383045457411</v>
      </c>
      <c r="E8" s="42">
        <v>0</v>
      </c>
      <c r="F8" s="45">
        <v>4.4381208157804157E-2</v>
      </c>
      <c r="G8" s="50"/>
    </row>
    <row r="9" spans="1:7">
      <c r="A9" s="17" t="s">
        <v>59</v>
      </c>
      <c r="B9" s="22">
        <v>31903</v>
      </c>
      <c r="C9" s="42">
        <v>0.78832711657210919</v>
      </c>
      <c r="D9" s="42">
        <v>0.16913769864902986</v>
      </c>
      <c r="E9" s="42">
        <v>4.2535184778860924E-2</v>
      </c>
      <c r="F9" s="45">
        <v>0</v>
      </c>
      <c r="G9" s="50"/>
    </row>
    <row r="10" spans="1:7">
      <c r="A10" s="17" t="s">
        <v>2</v>
      </c>
      <c r="B10" s="22">
        <v>635273</v>
      </c>
      <c r="C10" s="42">
        <v>0.20488356974088306</v>
      </c>
      <c r="D10" s="42">
        <v>0.72320246571159175</v>
      </c>
      <c r="E10" s="42">
        <v>1.6317394254123818E-2</v>
      </c>
      <c r="F10" s="45">
        <v>5.5596570293401419E-2</v>
      </c>
      <c r="G10" s="50"/>
    </row>
    <row r="11" spans="1:7">
      <c r="A11" s="17" t="s">
        <v>3</v>
      </c>
      <c r="B11" s="22">
        <v>436282</v>
      </c>
      <c r="C11" s="42">
        <v>0.58149316267918461</v>
      </c>
      <c r="D11" s="42">
        <v>0.28383247532559214</v>
      </c>
      <c r="E11" s="42">
        <v>4.4416226202318686E-2</v>
      </c>
      <c r="F11" s="45">
        <v>9.0258135792904592E-2</v>
      </c>
      <c r="G11" s="50"/>
    </row>
    <row r="12" spans="1:7">
      <c r="A12" s="17" t="s">
        <v>4</v>
      </c>
      <c r="B12" s="22">
        <v>5252886</v>
      </c>
      <c r="C12" s="42">
        <v>0.30766934595572798</v>
      </c>
      <c r="D12" s="42">
        <v>0.51771997336321407</v>
      </c>
      <c r="E12" s="42">
        <v>0.13358504258420989</v>
      </c>
      <c r="F12" s="45">
        <v>4.1025638096848095E-2</v>
      </c>
      <c r="G12" s="50"/>
    </row>
    <row r="13" spans="1:7">
      <c r="A13" s="17" t="s">
        <v>5</v>
      </c>
      <c r="B13" s="22">
        <v>562968</v>
      </c>
      <c r="C13" s="42">
        <v>0.34038524392150177</v>
      </c>
      <c r="D13" s="42">
        <v>0.45662986173281606</v>
      </c>
      <c r="E13" s="42">
        <v>0.20298489434568218</v>
      </c>
      <c r="F13" s="45">
        <v>0</v>
      </c>
      <c r="G13" s="50"/>
    </row>
    <row r="14" spans="1:7">
      <c r="A14" s="17" t="s">
        <v>6</v>
      </c>
      <c r="B14" s="22">
        <v>681326</v>
      </c>
      <c r="C14" s="42">
        <v>0.1611886233609168</v>
      </c>
      <c r="D14" s="42">
        <v>3.2041930001203534E-2</v>
      </c>
      <c r="E14" s="42">
        <v>0.80063581897652514</v>
      </c>
      <c r="F14" s="45">
        <v>6.1336276613544764E-3</v>
      </c>
      <c r="G14" s="50"/>
    </row>
    <row r="15" spans="1:7">
      <c r="A15" s="17" t="s">
        <v>7</v>
      </c>
      <c r="B15" s="22">
        <v>114345</v>
      </c>
      <c r="C15" s="42">
        <v>0.54758843849752936</v>
      </c>
      <c r="D15" s="42">
        <v>0</v>
      </c>
      <c r="E15" s="42">
        <v>0.45241156150247058</v>
      </c>
      <c r="F15" s="45">
        <v>0</v>
      </c>
      <c r="G15" s="50"/>
    </row>
    <row r="16" spans="1:7">
      <c r="A16" s="17" t="s">
        <v>60</v>
      </c>
      <c r="B16" s="22">
        <v>22389</v>
      </c>
      <c r="C16" s="42">
        <v>3.3587922640582427E-2</v>
      </c>
      <c r="D16" s="42">
        <v>3.7116441109473403E-2</v>
      </c>
      <c r="E16" s="42">
        <v>0.91951404707668949</v>
      </c>
      <c r="F16" s="45">
        <v>9.7815891732547233E-3</v>
      </c>
      <c r="G16" s="50"/>
    </row>
    <row r="17" spans="1:7">
      <c r="A17" s="17" t="s">
        <v>8</v>
      </c>
      <c r="B17" s="22">
        <v>2230474</v>
      </c>
      <c r="C17" s="42">
        <v>0.40851765140503765</v>
      </c>
      <c r="D17" s="42">
        <v>0.11940735466990425</v>
      </c>
      <c r="E17" s="42">
        <v>0.10340447815128084</v>
      </c>
      <c r="F17" s="45">
        <v>0.36867051577377724</v>
      </c>
      <c r="G17" s="50"/>
    </row>
    <row r="18" spans="1:7">
      <c r="A18" s="17" t="s">
        <v>9</v>
      </c>
      <c r="B18" s="22">
        <v>440628</v>
      </c>
      <c r="C18" s="42">
        <v>0.51185126682825421</v>
      </c>
      <c r="D18" s="42">
        <v>3.060631643926396E-2</v>
      </c>
      <c r="E18" s="42">
        <v>0.3715152010312554</v>
      </c>
      <c r="F18" s="45">
        <v>8.6027215701226428E-2</v>
      </c>
      <c r="G18" s="50"/>
    </row>
    <row r="19" spans="1:7">
      <c r="A19" s="17" t="s">
        <v>10</v>
      </c>
      <c r="B19" s="22">
        <v>85775</v>
      </c>
      <c r="C19" s="42">
        <v>0.7197318566015739</v>
      </c>
      <c r="D19" s="42">
        <v>0.20225007286505392</v>
      </c>
      <c r="E19" s="42">
        <v>1.7837365199650248E-3</v>
      </c>
      <c r="F19" s="45">
        <v>7.6234334013407165E-2</v>
      </c>
      <c r="G19" s="50"/>
    </row>
    <row r="20" spans="1:7">
      <c r="A20" s="17" t="s">
        <v>11</v>
      </c>
      <c r="B20" s="22">
        <v>223870</v>
      </c>
      <c r="C20" s="42">
        <v>0.43166123196497969</v>
      </c>
      <c r="D20" s="42">
        <v>0.48282932058784117</v>
      </c>
      <c r="E20" s="42">
        <v>5.1994461071157372E-3</v>
      </c>
      <c r="F20" s="45">
        <v>8.0310001340063428E-2</v>
      </c>
      <c r="G20" s="50"/>
    </row>
    <row r="21" spans="1:7">
      <c r="A21" s="17" t="s">
        <v>12</v>
      </c>
      <c r="B21" s="22">
        <v>1105791</v>
      </c>
      <c r="C21" s="42">
        <v>0.43769663525928498</v>
      </c>
      <c r="D21" s="42">
        <v>0.24198967074248207</v>
      </c>
      <c r="E21" s="42">
        <v>0.32011383706324253</v>
      </c>
      <c r="F21" s="45">
        <v>1.9985693499042766E-4</v>
      </c>
      <c r="G21" s="50"/>
    </row>
    <row r="22" spans="1:7">
      <c r="A22" s="17" t="s">
        <v>13</v>
      </c>
      <c r="B22" s="22">
        <v>807199</v>
      </c>
      <c r="C22" s="42">
        <v>0.53716865357860943</v>
      </c>
      <c r="D22" s="42">
        <v>0.2230924468439629</v>
      </c>
      <c r="E22" s="42">
        <v>3.6066694829899444E-2</v>
      </c>
      <c r="F22" s="45">
        <v>0.20367220474752817</v>
      </c>
      <c r="G22" s="50"/>
    </row>
    <row r="23" spans="1:7">
      <c r="A23" s="17" t="s">
        <v>14</v>
      </c>
      <c r="B23" s="22">
        <v>435727</v>
      </c>
      <c r="C23" s="42">
        <v>0.45341004803466389</v>
      </c>
      <c r="D23" s="42">
        <v>0.51200407594663633</v>
      </c>
      <c r="E23" s="42">
        <v>2.4740261677610065E-2</v>
      </c>
      <c r="F23" s="45">
        <v>9.8456143410897198E-3</v>
      </c>
      <c r="G23" s="50"/>
    </row>
    <row r="24" spans="1:7">
      <c r="A24" s="17" t="s">
        <v>15</v>
      </c>
      <c r="B24" s="22">
        <v>427361</v>
      </c>
      <c r="C24" s="42">
        <v>0.40678489614166946</v>
      </c>
      <c r="D24" s="42">
        <v>0.38528550803653117</v>
      </c>
      <c r="E24" s="42">
        <v>3.0330329627645012E-2</v>
      </c>
      <c r="F24" s="45">
        <v>0.17759926619415436</v>
      </c>
      <c r="G24" s="50"/>
    </row>
    <row r="25" spans="1:7">
      <c r="A25" s="17" t="s">
        <v>16</v>
      </c>
      <c r="B25" s="22">
        <v>835684</v>
      </c>
      <c r="C25" s="42">
        <v>0.63142407895807506</v>
      </c>
      <c r="D25" s="42">
        <v>0.26349912167757189</v>
      </c>
      <c r="E25" s="42">
        <v>6.4348485791279955E-2</v>
      </c>
      <c r="F25" s="45">
        <v>4.0728313573073077E-2</v>
      </c>
      <c r="G25" s="50"/>
    </row>
    <row r="26" spans="1:7">
      <c r="A26" s="17" t="s">
        <v>17</v>
      </c>
      <c r="B26" s="22">
        <v>588443</v>
      </c>
      <c r="C26" s="42">
        <v>0.98673448405368069</v>
      </c>
      <c r="D26" s="42">
        <v>4.0530688613850448E-3</v>
      </c>
      <c r="E26" s="42">
        <v>9.2124470849343099E-3</v>
      </c>
      <c r="F26" s="45">
        <v>0</v>
      </c>
      <c r="G26" s="50"/>
    </row>
    <row r="27" spans="1:7">
      <c r="A27" s="17" t="s">
        <v>126</v>
      </c>
      <c r="B27" s="22">
        <v>247190</v>
      </c>
      <c r="C27" s="42">
        <v>0.90267810186496222</v>
      </c>
      <c r="D27" s="42">
        <v>5.5293498927950158E-2</v>
      </c>
      <c r="E27" s="42">
        <v>4.2028399207087667E-2</v>
      </c>
      <c r="F27" s="45">
        <v>0</v>
      </c>
      <c r="G27" s="50"/>
    </row>
    <row r="28" spans="1:7">
      <c r="A28" s="17" t="s">
        <v>19</v>
      </c>
      <c r="B28" s="22">
        <v>733868</v>
      </c>
      <c r="C28" s="42">
        <v>0.20266723715981622</v>
      </c>
      <c r="D28" s="42">
        <v>0.13030953795505459</v>
      </c>
      <c r="E28" s="42">
        <v>0.58826928003401158</v>
      </c>
      <c r="F28" s="45">
        <v>7.8753944851117641E-2</v>
      </c>
      <c r="G28" s="50"/>
    </row>
    <row r="29" spans="1:7">
      <c r="A29" s="17" t="s">
        <v>121</v>
      </c>
      <c r="B29" s="22">
        <v>653045</v>
      </c>
      <c r="C29" s="42">
        <v>9.391389567334564E-2</v>
      </c>
      <c r="D29" s="42">
        <v>0.42021147087872962</v>
      </c>
      <c r="E29" s="42">
        <v>0.4858746334479247</v>
      </c>
      <c r="F29" s="45">
        <v>0</v>
      </c>
      <c r="G29" s="50"/>
    </row>
    <row r="30" spans="1:7">
      <c r="A30" s="17" t="s">
        <v>21</v>
      </c>
      <c r="B30" s="22">
        <v>932114</v>
      </c>
      <c r="C30" s="42">
        <v>0.29707846894264006</v>
      </c>
      <c r="D30" s="42">
        <v>0.54861744378906441</v>
      </c>
      <c r="E30" s="42">
        <v>0.14013092819118692</v>
      </c>
      <c r="F30" s="45">
        <v>1.4173159077108593E-2</v>
      </c>
      <c r="G30" s="50"/>
    </row>
    <row r="31" spans="1:7">
      <c r="A31" s="17" t="s">
        <v>22</v>
      </c>
      <c r="B31" s="22">
        <v>866452</v>
      </c>
      <c r="C31" s="42">
        <v>0.24463559435490945</v>
      </c>
      <c r="D31" s="42">
        <v>0.5860901700267297</v>
      </c>
      <c r="E31" s="42">
        <v>0.16927423561836086</v>
      </c>
      <c r="F31" s="45">
        <v>0</v>
      </c>
      <c r="G31" s="50"/>
    </row>
    <row r="32" spans="1:7">
      <c r="A32" s="17" t="s">
        <v>23</v>
      </c>
      <c r="B32" s="22">
        <v>395792</v>
      </c>
      <c r="C32" s="42">
        <v>0.53113504062740025</v>
      </c>
      <c r="D32" s="42">
        <v>0.38095767473824638</v>
      </c>
      <c r="E32" s="42">
        <v>5.6595383433722768E-4</v>
      </c>
      <c r="F32" s="45">
        <v>8.7341330800016173E-2</v>
      </c>
      <c r="G32" s="50"/>
    </row>
    <row r="33" spans="1:7">
      <c r="A33" s="17" t="s">
        <v>24</v>
      </c>
      <c r="B33" s="22">
        <v>665724</v>
      </c>
      <c r="C33" s="42">
        <v>0.52994634413060071</v>
      </c>
      <c r="D33" s="42">
        <v>0.39823109877366597</v>
      </c>
      <c r="E33" s="42">
        <v>7.1822557095733361E-2</v>
      </c>
      <c r="F33" s="45">
        <v>0</v>
      </c>
      <c r="G33" s="50"/>
    </row>
    <row r="34" spans="1:7">
      <c r="A34" s="17" t="s">
        <v>25</v>
      </c>
      <c r="B34" s="22">
        <v>198972</v>
      </c>
      <c r="C34" s="42">
        <v>0.42621574894960096</v>
      </c>
      <c r="D34" s="42">
        <v>0.10855296222584082</v>
      </c>
      <c r="E34" s="42">
        <v>2.984842088334037E-2</v>
      </c>
      <c r="F34" s="45">
        <v>0.43538286794121783</v>
      </c>
      <c r="G34" s="50"/>
    </row>
    <row r="35" spans="1:7">
      <c r="A35" s="17" t="s">
        <v>26</v>
      </c>
      <c r="B35" s="22">
        <v>313037</v>
      </c>
      <c r="C35" s="42">
        <v>0.23620530480422441</v>
      </c>
      <c r="D35" s="42">
        <v>0.7030287154553615</v>
      </c>
      <c r="E35" s="42">
        <v>3.7896478691017359E-2</v>
      </c>
      <c r="F35" s="45">
        <v>2.2869501049396716E-2</v>
      </c>
      <c r="G35" s="50"/>
    </row>
    <row r="36" spans="1:7">
      <c r="A36" s="17" t="s">
        <v>27</v>
      </c>
      <c r="B36" s="22">
        <v>266564</v>
      </c>
      <c r="C36" s="42">
        <v>0.9863222340601131</v>
      </c>
      <c r="D36" s="42">
        <v>6.6550621989465942E-3</v>
      </c>
      <c r="E36" s="42">
        <v>6.4712414279497607E-3</v>
      </c>
      <c r="F36" s="45">
        <v>5.5146231299050131E-4</v>
      </c>
      <c r="G36" s="50"/>
    </row>
    <row r="37" spans="1:7">
      <c r="A37" s="17" t="s">
        <v>120</v>
      </c>
      <c r="B37" s="22">
        <v>143609</v>
      </c>
      <c r="C37" s="42">
        <v>0.76307195231496638</v>
      </c>
      <c r="D37" s="42">
        <v>0.13981714237965587</v>
      </c>
      <c r="E37" s="42">
        <v>1.5542201394063046E-2</v>
      </c>
      <c r="F37" s="45">
        <v>8.1568703911314752E-2</v>
      </c>
      <c r="G37" s="50"/>
    </row>
    <row r="38" spans="1:7">
      <c r="A38" s="17" t="s">
        <v>107</v>
      </c>
      <c r="B38" s="22">
        <v>526991</v>
      </c>
      <c r="C38" s="42">
        <v>0.69592839346402502</v>
      </c>
      <c r="D38" s="42">
        <v>1.0482152446626224E-2</v>
      </c>
      <c r="E38" s="42">
        <v>0</v>
      </c>
      <c r="F38" s="45">
        <v>0.29358945408934878</v>
      </c>
      <c r="G38" s="50"/>
    </row>
    <row r="39" spans="1:7">
      <c r="A39" s="17" t="s">
        <v>29</v>
      </c>
      <c r="B39" s="22">
        <v>272610</v>
      </c>
      <c r="C39" s="42">
        <v>0.51602288984263234</v>
      </c>
      <c r="D39" s="42">
        <v>9.0829389971020871E-2</v>
      </c>
      <c r="E39" s="42">
        <v>1.7992736876857048E-2</v>
      </c>
      <c r="F39" s="45">
        <v>0.37515498330948976</v>
      </c>
      <c r="G39" s="50"/>
    </row>
    <row r="40" spans="1:7">
      <c r="A40" s="17" t="s">
        <v>125</v>
      </c>
      <c r="B40" s="22">
        <v>1593927</v>
      </c>
      <c r="C40" s="42">
        <v>0.15129802054924724</v>
      </c>
      <c r="D40" s="42">
        <v>0.14483473835376401</v>
      </c>
      <c r="E40" s="42">
        <v>0.67452336273869506</v>
      </c>
      <c r="F40" s="45">
        <v>2.9343878358293697E-2</v>
      </c>
      <c r="G40" s="50"/>
    </row>
    <row r="41" spans="1:7">
      <c r="A41" s="17" t="s">
        <v>31</v>
      </c>
      <c r="B41" s="22">
        <v>1991819</v>
      </c>
      <c r="C41" s="42">
        <v>0.84784661658514149</v>
      </c>
      <c r="D41" s="42">
        <v>5.3831698562971833E-2</v>
      </c>
      <c r="E41" s="42">
        <v>3.7556625376100938E-2</v>
      </c>
      <c r="F41" s="45">
        <v>6.0765059475785699E-2</v>
      </c>
      <c r="G41" s="50"/>
    </row>
    <row r="42" spans="1:7">
      <c r="A42" s="17" t="s">
        <v>32</v>
      </c>
      <c r="B42" s="22">
        <v>208372</v>
      </c>
      <c r="C42" s="42">
        <v>0.5316981168295164</v>
      </c>
      <c r="D42" s="42">
        <v>0.39907953083907627</v>
      </c>
      <c r="E42" s="42">
        <v>1.5280363964448198E-2</v>
      </c>
      <c r="F42" s="45">
        <v>5.3941988366959091E-2</v>
      </c>
      <c r="G42" s="50"/>
    </row>
    <row r="43" spans="1:7">
      <c r="A43" s="17" t="s">
        <v>33</v>
      </c>
      <c r="B43" s="22">
        <v>1713600</v>
      </c>
      <c r="C43" s="42">
        <v>0.41406512605042017</v>
      </c>
      <c r="D43" s="42">
        <v>0.55266106442577034</v>
      </c>
      <c r="E43" s="42">
        <v>1.7472572362278244E-2</v>
      </c>
      <c r="F43" s="45">
        <v>1.5801237161531281E-2</v>
      </c>
      <c r="G43" s="50"/>
    </row>
    <row r="44" spans="1:7">
      <c r="A44" s="17" t="s">
        <v>34</v>
      </c>
      <c r="B44" s="22">
        <v>432937</v>
      </c>
      <c r="C44" s="42">
        <v>0.11526388365974725</v>
      </c>
      <c r="D44" s="42">
        <v>9.1114873526633208E-2</v>
      </c>
      <c r="E44" s="42">
        <v>1.5143080863959421E-2</v>
      </c>
      <c r="F44" s="45">
        <v>0.77847816194966013</v>
      </c>
      <c r="G44" s="50"/>
    </row>
    <row r="45" spans="1:7">
      <c r="A45" s="17" t="s">
        <v>35</v>
      </c>
      <c r="B45" s="22">
        <v>458700</v>
      </c>
      <c r="C45" s="42">
        <v>0.76013080444735126</v>
      </c>
      <c r="D45" s="42">
        <v>0.14618051013734468</v>
      </c>
      <c r="E45" s="42">
        <v>3.973185088293002E-2</v>
      </c>
      <c r="F45" s="45">
        <v>5.3956834532374098E-2</v>
      </c>
      <c r="G45" s="50"/>
    </row>
    <row r="46" spans="1:7">
      <c r="A46" s="17" t="s">
        <v>36</v>
      </c>
      <c r="B46" s="22">
        <v>2072384</v>
      </c>
      <c r="C46" s="42">
        <v>0.43375793289274572</v>
      </c>
      <c r="D46" s="42">
        <v>0.19037881010469102</v>
      </c>
      <c r="E46" s="42">
        <v>0.37586325700256323</v>
      </c>
      <c r="F46" s="45">
        <v>0</v>
      </c>
      <c r="G46" s="50"/>
    </row>
    <row r="47" spans="1:7">
      <c r="A47" s="17" t="s">
        <v>75</v>
      </c>
      <c r="B47" s="22">
        <v>136404</v>
      </c>
      <c r="C47" s="42">
        <v>0.28038767191577957</v>
      </c>
      <c r="D47" s="42">
        <v>0.12825137092753877</v>
      </c>
      <c r="E47" s="42">
        <v>0.2434312776751415</v>
      </c>
      <c r="F47" s="45">
        <v>0.34792967948154013</v>
      </c>
      <c r="G47" s="50"/>
    </row>
    <row r="48" spans="1:7">
      <c r="A48" s="17" t="s">
        <v>37</v>
      </c>
      <c r="B48" s="22">
        <v>540700</v>
      </c>
      <c r="C48" s="42">
        <v>0.91545589051229892</v>
      </c>
      <c r="D48" s="42">
        <v>7.5139633808026629E-2</v>
      </c>
      <c r="E48" s="42">
        <v>9.4044756796744962E-3</v>
      </c>
      <c r="F48" s="45">
        <v>0</v>
      </c>
      <c r="G48" s="50"/>
    </row>
    <row r="49" spans="1:8">
      <c r="A49" s="17" t="s">
        <v>38</v>
      </c>
      <c r="B49" s="22">
        <v>127630</v>
      </c>
      <c r="C49" s="42">
        <v>0.69008070202930349</v>
      </c>
      <c r="D49" s="42">
        <v>0.23876047951108673</v>
      </c>
      <c r="E49" s="42">
        <v>5.9084854657995768E-2</v>
      </c>
      <c r="F49" s="45">
        <v>1.2073963801614041E-2</v>
      </c>
      <c r="G49" s="50"/>
    </row>
    <row r="50" spans="1:8">
      <c r="A50" s="17" t="s">
        <v>39</v>
      </c>
      <c r="B50" s="22">
        <v>824879</v>
      </c>
      <c r="C50" s="42">
        <v>0.50488374658586288</v>
      </c>
      <c r="D50" s="42">
        <v>0.2789233329979306</v>
      </c>
      <c r="E50" s="42">
        <v>5.2817443528081091E-2</v>
      </c>
      <c r="F50" s="45">
        <v>0.1633754768881254</v>
      </c>
      <c r="G50" s="50"/>
    </row>
    <row r="51" spans="1:8">
      <c r="A51" s="17" t="s">
        <v>40</v>
      </c>
      <c r="B51" s="22">
        <v>3164812</v>
      </c>
      <c r="C51" s="42">
        <v>0.36482546198636762</v>
      </c>
      <c r="D51" s="42">
        <v>8.0979533697420253E-2</v>
      </c>
      <c r="E51" s="42">
        <v>0.32643202818998412</v>
      </c>
      <c r="F51" s="45">
        <v>0.22776297612622803</v>
      </c>
      <c r="G51" s="50"/>
      <c r="H51" s="50"/>
    </row>
    <row r="52" spans="1:8">
      <c r="A52" s="17" t="s">
        <v>41</v>
      </c>
      <c r="B52" s="22">
        <v>340518</v>
      </c>
      <c r="C52" s="42">
        <v>0.59560434397006912</v>
      </c>
      <c r="D52" s="42">
        <v>0.12483334214344029</v>
      </c>
      <c r="E52" s="42">
        <v>1.4516119559024781E-2</v>
      </c>
      <c r="F52" s="45">
        <v>0.26504619432746579</v>
      </c>
      <c r="G52" s="50"/>
    </row>
    <row r="53" spans="1:8">
      <c r="A53" s="17" t="s">
        <v>42</v>
      </c>
      <c r="B53" s="22">
        <v>102951</v>
      </c>
      <c r="C53" s="42">
        <v>0.30357160202426398</v>
      </c>
      <c r="D53" s="42">
        <v>0.42655243756738642</v>
      </c>
      <c r="E53" s="42">
        <v>1.952385115249002E-3</v>
      </c>
      <c r="F53" s="45">
        <v>0.26792357529310062</v>
      </c>
      <c r="G53" s="50"/>
    </row>
    <row r="54" spans="1:8">
      <c r="A54" s="17" t="s">
        <v>43</v>
      </c>
      <c r="B54" s="22">
        <v>845752</v>
      </c>
      <c r="C54" s="42">
        <v>0.54846810885460517</v>
      </c>
      <c r="D54" s="42">
        <v>0.21604678440015512</v>
      </c>
      <c r="E54" s="42">
        <v>0.18613967214975549</v>
      </c>
      <c r="F54" s="45">
        <v>4.9345434595484253E-2</v>
      </c>
      <c r="G54" s="50"/>
    </row>
    <row r="55" spans="1:8">
      <c r="A55" s="17" t="s">
        <v>44</v>
      </c>
      <c r="B55" s="22">
        <v>1168885</v>
      </c>
      <c r="C55" s="42">
        <v>0.53052182207830534</v>
      </c>
      <c r="D55" s="42">
        <v>0.39129854519477963</v>
      </c>
      <c r="E55" s="42">
        <v>3.5030819969458074E-2</v>
      </c>
      <c r="F55" s="45">
        <v>4.3148812757456891E-2</v>
      </c>
      <c r="G55" s="50"/>
    </row>
    <row r="56" spans="1:8">
      <c r="A56" s="17" t="s">
        <v>45</v>
      </c>
      <c r="B56" s="22">
        <v>409023</v>
      </c>
      <c r="C56" s="42">
        <v>0.95961840776680041</v>
      </c>
      <c r="D56" s="42">
        <v>1.5967317241328726E-2</v>
      </c>
      <c r="E56" s="42">
        <v>2.3103835236649283E-2</v>
      </c>
      <c r="F56" s="45">
        <v>1.3104397552215891E-3</v>
      </c>
      <c r="G56" s="50"/>
    </row>
    <row r="57" spans="1:8">
      <c r="A57" s="17" t="s">
        <v>46</v>
      </c>
      <c r="B57" s="22">
        <v>945969</v>
      </c>
      <c r="C57" s="42">
        <v>0.45580034863721752</v>
      </c>
      <c r="D57" s="42">
        <v>0.37764345343240635</v>
      </c>
      <c r="E57" s="42">
        <v>8.2253223942856474E-2</v>
      </c>
      <c r="F57" s="45">
        <v>8.430297398751968E-2</v>
      </c>
      <c r="G57" s="50"/>
    </row>
    <row r="58" spans="1:8">
      <c r="A58" s="17" t="s">
        <v>47</v>
      </c>
      <c r="B58" s="22">
        <v>73839</v>
      </c>
      <c r="C58" s="42">
        <v>0.54070342231070301</v>
      </c>
      <c r="D58" s="42">
        <v>2.7167215157301697E-2</v>
      </c>
      <c r="E58" s="42">
        <v>0.40581535502918514</v>
      </c>
      <c r="F58" s="45">
        <v>2.6314007502810169E-2</v>
      </c>
      <c r="G58" s="50"/>
    </row>
    <row r="59" spans="1:8">
      <c r="A59" s="17"/>
      <c r="B59" s="22"/>
      <c r="C59" s="43"/>
      <c r="D59" s="42"/>
      <c r="E59" s="42"/>
      <c r="F59" s="45"/>
      <c r="G59" s="50"/>
    </row>
    <row r="60" spans="1:8">
      <c r="A60" s="18" t="s">
        <v>49</v>
      </c>
      <c r="B60" s="23">
        <v>38906236</v>
      </c>
      <c r="C60" s="44">
        <v>0.44663256553525249</v>
      </c>
      <c r="D60" s="44">
        <v>0.28126239197233061</v>
      </c>
      <c r="E60" s="44">
        <v>0.1765267912321305</v>
      </c>
      <c r="F60" s="46">
        <v>9.5578251260286393E-2</v>
      </c>
      <c r="G60" s="50"/>
    </row>
    <row r="61" spans="1:8">
      <c r="A61" s="5"/>
      <c r="B61" s="4"/>
      <c r="C61" s="4"/>
      <c r="D61" s="4"/>
      <c r="E61" s="4"/>
      <c r="F61" s="4"/>
    </row>
    <row r="62" spans="1:8">
      <c r="A62" s="31" t="s">
        <v>63</v>
      </c>
      <c r="B62" s="28"/>
      <c r="C62" s="28"/>
      <c r="D62" s="28"/>
      <c r="E62" s="28"/>
      <c r="F62" s="28"/>
    </row>
    <row r="63" spans="1:8">
      <c r="A63" s="33" t="s">
        <v>61</v>
      </c>
      <c r="B63" s="28"/>
      <c r="C63" s="28"/>
      <c r="D63" s="28"/>
      <c r="E63" s="28"/>
      <c r="F63" s="28"/>
    </row>
    <row r="64" spans="1:8">
      <c r="A64" s="33" t="s">
        <v>67</v>
      </c>
      <c r="B64" s="28"/>
      <c r="C64" s="28"/>
      <c r="D64" s="28"/>
      <c r="E64" s="28"/>
      <c r="F64" s="28"/>
    </row>
    <row r="65" spans="1:6">
      <c r="A65" s="28" t="s">
        <v>64</v>
      </c>
      <c r="B65" s="7"/>
      <c r="C65" s="7"/>
      <c r="D65" s="7"/>
      <c r="E65" s="7"/>
      <c r="F65" s="7"/>
    </row>
    <row r="66" spans="1:6">
      <c r="A66" s="28" t="s">
        <v>56</v>
      </c>
      <c r="B66" s="30"/>
      <c r="C66" s="30"/>
      <c r="D66" s="30"/>
      <c r="E66" s="30"/>
      <c r="F66" s="30"/>
    </row>
    <row r="67" spans="1:6">
      <c r="A67" s="28" t="s">
        <v>124</v>
      </c>
      <c r="B67" s="30"/>
      <c r="C67" s="30"/>
      <c r="D67" s="30"/>
      <c r="E67" s="30"/>
      <c r="F67" s="30"/>
    </row>
    <row r="68" spans="1:6">
      <c r="A68" s="28" t="s">
        <v>123</v>
      </c>
      <c r="B68" s="30"/>
      <c r="C68" s="30"/>
      <c r="D68" s="30"/>
      <c r="E68" s="30"/>
      <c r="F68" s="30"/>
    </row>
    <row r="69" spans="1:6">
      <c r="A69" s="28"/>
      <c r="B69" s="30"/>
      <c r="C69" s="30"/>
      <c r="D69" s="30"/>
      <c r="E69" s="30"/>
      <c r="F69" s="30"/>
    </row>
    <row r="70" spans="1:6" ht="13">
      <c r="A70" s="31" t="s">
        <v>146</v>
      </c>
      <c r="B70" s="31"/>
      <c r="C70" s="31"/>
      <c r="D70" s="31"/>
      <c r="E70" s="31"/>
      <c r="F70" s="31"/>
    </row>
    <row r="71" spans="1:6">
      <c r="A71" s="32" t="s">
        <v>145</v>
      </c>
      <c r="B71" s="4"/>
      <c r="C71" s="4"/>
      <c r="D71" s="4"/>
      <c r="E71" s="4"/>
      <c r="F71" s="4"/>
    </row>
  </sheetData>
  <printOptions horizontalCentered="1"/>
  <pageMargins left="0.75" right="0.75" top="1" bottom="1" header="0.3" footer="0.3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1"/>
  <sheetViews>
    <sheetView showGridLines="0" topLeftCell="A3" workbookViewId="0">
      <selection activeCell="I20" sqref="I20"/>
    </sheetView>
  </sheetViews>
  <sheetFormatPr defaultColWidth="8.90625" defaultRowHeight="12.5"/>
  <cols>
    <col min="1" max="1" width="20.08984375" customWidth="1"/>
    <col min="2" max="2" width="15.08984375" customWidth="1"/>
    <col min="3" max="6" width="14.453125" customWidth="1"/>
    <col min="7" max="8" width="10.453125" bestFit="1" customWidth="1"/>
  </cols>
  <sheetData>
    <row r="1" spans="1:6" ht="13">
      <c r="A1" s="34">
        <v>41813</v>
      </c>
      <c r="B1" s="4"/>
      <c r="C1" s="4"/>
      <c r="D1" s="4"/>
      <c r="E1" s="4"/>
      <c r="F1" s="4"/>
    </row>
    <row r="2" spans="1:6" ht="13">
      <c r="A2" s="8" t="s">
        <v>127</v>
      </c>
      <c r="B2" s="8"/>
      <c r="C2" s="8"/>
      <c r="D2" s="8"/>
      <c r="E2" s="8"/>
      <c r="F2" s="8"/>
    </row>
    <row r="3" spans="1:6" ht="13.5" thickBot="1">
      <c r="A3" s="8"/>
      <c r="B3" s="8"/>
      <c r="C3" s="8"/>
      <c r="D3" s="8"/>
      <c r="E3" s="8"/>
      <c r="F3" s="8"/>
    </row>
    <row r="4" spans="1:6" ht="13" thickTop="1">
      <c r="A4" s="10"/>
      <c r="B4" s="11" t="s">
        <v>50</v>
      </c>
      <c r="C4" s="11" t="s">
        <v>52</v>
      </c>
      <c r="D4" s="11"/>
      <c r="E4" s="11"/>
      <c r="F4" s="12" t="s">
        <v>73</v>
      </c>
    </row>
    <row r="5" spans="1:6">
      <c r="A5" s="13" t="s">
        <v>52</v>
      </c>
      <c r="B5" s="14" t="s">
        <v>51</v>
      </c>
      <c r="C5" s="14" t="s">
        <v>68</v>
      </c>
      <c r="D5" s="14" t="s">
        <v>0</v>
      </c>
      <c r="E5" s="14" t="s">
        <v>71</v>
      </c>
      <c r="F5" s="15" t="s">
        <v>55</v>
      </c>
    </row>
    <row r="6" spans="1:6">
      <c r="A6" s="19"/>
      <c r="B6" s="20" t="s">
        <v>58</v>
      </c>
      <c r="C6" s="20" t="s">
        <v>69</v>
      </c>
      <c r="D6" s="20" t="s">
        <v>70</v>
      </c>
      <c r="E6" s="20" t="s">
        <v>72</v>
      </c>
      <c r="F6" s="21" t="s">
        <v>72</v>
      </c>
    </row>
    <row r="7" spans="1:6">
      <c r="A7" s="16"/>
      <c r="B7" s="14"/>
      <c r="C7" s="14"/>
      <c r="D7" s="14"/>
      <c r="E7" s="14"/>
      <c r="F7" s="15"/>
    </row>
    <row r="8" spans="1:6">
      <c r="A8" s="17" t="s">
        <v>1</v>
      </c>
      <c r="B8" s="22">
        <v>642790</v>
      </c>
      <c r="C8" s="42">
        <v>0.52590000000000003</v>
      </c>
      <c r="D8" s="42">
        <v>0.38840000000000002</v>
      </c>
      <c r="E8" s="42">
        <v>1.7299999999999999E-2</v>
      </c>
      <c r="F8" s="45">
        <v>4.2999999999999997E-2</v>
      </c>
    </row>
    <row r="9" spans="1:6">
      <c r="A9" s="17" t="s">
        <v>59</v>
      </c>
      <c r="B9" s="22">
        <v>30855</v>
      </c>
      <c r="C9" s="42">
        <v>0.66110000000000002</v>
      </c>
      <c r="D9" s="42">
        <v>0.19620000000000001</v>
      </c>
      <c r="E9" s="42">
        <v>0.14269999999999999</v>
      </c>
      <c r="F9" s="45">
        <v>0</v>
      </c>
    </row>
    <row r="10" spans="1:6">
      <c r="A10" s="17" t="s">
        <v>2</v>
      </c>
      <c r="B10" s="22">
        <v>637904</v>
      </c>
      <c r="C10" s="42">
        <v>1.5E-3</v>
      </c>
      <c r="D10" s="42">
        <v>0.76060000000000005</v>
      </c>
      <c r="E10" s="42">
        <v>1.1000000000000001E-3</v>
      </c>
      <c r="F10" s="45">
        <v>0.23669999999999999</v>
      </c>
    </row>
    <row r="11" spans="1:6">
      <c r="A11" s="17" t="s">
        <v>3</v>
      </c>
      <c r="B11" s="22">
        <v>477091</v>
      </c>
      <c r="C11" s="42">
        <v>0.61019999999999996</v>
      </c>
      <c r="D11" s="42">
        <v>0.28129999999999999</v>
      </c>
      <c r="E11" s="42">
        <v>4.1599999999999998E-2</v>
      </c>
      <c r="F11" s="45">
        <v>6.6900000000000001E-2</v>
      </c>
    </row>
    <row r="12" spans="1:6">
      <c r="A12" s="17" t="s">
        <v>4</v>
      </c>
      <c r="B12" s="22">
        <v>8858822</v>
      </c>
      <c r="C12" s="42">
        <v>0.19409999999999999</v>
      </c>
      <c r="D12" s="42">
        <v>0.64429999999999998</v>
      </c>
      <c r="E12" s="42">
        <v>0.1278</v>
      </c>
      <c r="F12" s="45">
        <v>3.0700000000000002E-2</v>
      </c>
    </row>
    <row r="13" spans="1:6">
      <c r="A13" s="17" t="s">
        <v>5</v>
      </c>
      <c r="B13" s="22">
        <v>555693</v>
      </c>
      <c r="C13" s="42">
        <v>0.49880000000000002</v>
      </c>
      <c r="D13" s="42">
        <v>0.46650000000000003</v>
      </c>
      <c r="E13" s="42">
        <v>2.8000000000000001E-2</v>
      </c>
      <c r="F13" s="45">
        <v>2E-3</v>
      </c>
    </row>
    <row r="14" spans="1:6">
      <c r="A14" s="17" t="s">
        <v>6</v>
      </c>
      <c r="B14" s="22">
        <v>699720</v>
      </c>
      <c r="C14" s="42">
        <v>0.26029999999999998</v>
      </c>
      <c r="D14" s="42">
        <v>3.1399999999999997E-2</v>
      </c>
      <c r="E14" s="42">
        <v>0.70709999999999995</v>
      </c>
      <c r="F14" s="45">
        <v>1.1999999999999999E-3</v>
      </c>
    </row>
    <row r="15" spans="1:6">
      <c r="A15" s="17" t="s">
        <v>7</v>
      </c>
      <c r="B15" s="22">
        <v>115808</v>
      </c>
      <c r="C15" s="42">
        <v>0.58919999999999995</v>
      </c>
      <c r="D15" s="42" t="s">
        <v>122</v>
      </c>
      <c r="E15" s="42">
        <v>0.4108</v>
      </c>
      <c r="F15" s="45">
        <v>0</v>
      </c>
    </row>
    <row r="16" spans="1:6">
      <c r="A16" s="17" t="s">
        <v>60</v>
      </c>
      <c r="B16" s="22">
        <v>22778</v>
      </c>
      <c r="C16" s="42">
        <v>0.64180000000000004</v>
      </c>
      <c r="D16" s="42">
        <v>4.4000000000000003E-3</v>
      </c>
      <c r="E16" s="42">
        <v>0.34870000000000001</v>
      </c>
      <c r="F16" s="45">
        <v>5.1000000000000004E-3</v>
      </c>
    </row>
    <row r="17" spans="1:6">
      <c r="A17" s="17" t="s">
        <v>8</v>
      </c>
      <c r="B17" s="22">
        <v>2188606</v>
      </c>
      <c r="C17" s="42">
        <v>0.45910000000000001</v>
      </c>
      <c r="D17" s="42">
        <v>0.1285</v>
      </c>
      <c r="E17" s="42">
        <v>7.7799999999999994E-2</v>
      </c>
      <c r="F17" s="45">
        <v>0.3241</v>
      </c>
    </row>
    <row r="18" spans="1:6">
      <c r="A18" s="17" t="s">
        <v>9</v>
      </c>
      <c r="B18" s="22">
        <v>456702</v>
      </c>
      <c r="C18" s="42">
        <v>0.82630000000000003</v>
      </c>
      <c r="D18" s="42">
        <v>0.10050000000000001</v>
      </c>
      <c r="E18" s="42">
        <v>5.8999999999999999E-3</v>
      </c>
      <c r="F18" s="45">
        <v>5.1999999999999998E-2</v>
      </c>
    </row>
    <row r="19" spans="1:6">
      <c r="A19" s="17" t="s">
        <v>10</v>
      </c>
      <c r="B19" s="22">
        <v>86980</v>
      </c>
      <c r="C19" s="42">
        <v>0.79010000000000002</v>
      </c>
      <c r="D19" s="42">
        <v>0.14399999999999999</v>
      </c>
      <c r="E19" s="42">
        <v>1.5800000000000002E-2</v>
      </c>
      <c r="F19" s="45">
        <v>5.0099999999999999E-2</v>
      </c>
    </row>
    <row r="20" spans="1:6">
      <c r="A20" s="17" t="s">
        <v>11</v>
      </c>
      <c r="B20" s="22">
        <v>226681</v>
      </c>
      <c r="C20" s="42">
        <v>0.43149999999999999</v>
      </c>
      <c r="D20" s="42">
        <v>0.45519999999999999</v>
      </c>
      <c r="E20" s="42">
        <v>1.6500000000000001E-2</v>
      </c>
      <c r="F20" s="45">
        <v>8.0199999999999994E-2</v>
      </c>
    </row>
    <row r="21" spans="1:6">
      <c r="A21" s="17" t="s">
        <v>12</v>
      </c>
      <c r="B21" s="22">
        <v>1277289</v>
      </c>
      <c r="C21" s="42">
        <v>0.44769999999999999</v>
      </c>
      <c r="D21" s="42">
        <v>0.27400000000000002</v>
      </c>
      <c r="E21" s="42">
        <v>0.2346</v>
      </c>
      <c r="F21" s="45">
        <v>4.0000000000000002E-4</v>
      </c>
    </row>
    <row r="22" spans="1:6">
      <c r="A22" s="17" t="s">
        <v>13</v>
      </c>
      <c r="B22" s="22">
        <v>810040</v>
      </c>
      <c r="C22" s="42">
        <v>0.4778</v>
      </c>
      <c r="D22" s="42">
        <v>0.29530000000000001</v>
      </c>
      <c r="E22" s="42">
        <v>3.8199999999999998E-2</v>
      </c>
      <c r="F22" s="45">
        <v>0.18859999999999999</v>
      </c>
    </row>
    <row r="23" spans="1:6">
      <c r="A23" s="17" t="s">
        <v>14</v>
      </c>
      <c r="B23" s="22">
        <v>440594</v>
      </c>
      <c r="C23" s="42">
        <v>0.21099999999999999</v>
      </c>
      <c r="D23" s="42">
        <v>0.72019999999999995</v>
      </c>
      <c r="E23" s="42">
        <v>3.2599999999999997E-2</v>
      </c>
      <c r="F23" s="45">
        <v>3.32E-2</v>
      </c>
    </row>
    <row r="24" spans="1:6">
      <c r="A24" s="17" t="s">
        <v>15</v>
      </c>
      <c r="B24" s="22">
        <v>422783</v>
      </c>
      <c r="C24" s="42">
        <v>0.4839</v>
      </c>
      <c r="D24" s="42">
        <v>0.43049999999999999</v>
      </c>
      <c r="E24" s="42">
        <v>2.98E-2</v>
      </c>
      <c r="F24" s="45">
        <v>5.5800000000000002E-2</v>
      </c>
    </row>
    <row r="25" spans="1:6">
      <c r="A25" s="17" t="s">
        <v>16</v>
      </c>
      <c r="B25" s="22">
        <v>787728</v>
      </c>
      <c r="C25" s="42">
        <v>0.68910000000000005</v>
      </c>
      <c r="D25" s="42">
        <v>0.23319999999999999</v>
      </c>
      <c r="E25" s="42">
        <v>4.5199999999999997E-2</v>
      </c>
      <c r="F25" s="45">
        <v>3.2599999999999997E-2</v>
      </c>
    </row>
    <row r="26" spans="1:6">
      <c r="A26" s="17" t="s">
        <v>17</v>
      </c>
      <c r="B26" s="22">
        <v>583392</v>
      </c>
      <c r="C26" s="42">
        <v>0.97240000000000004</v>
      </c>
      <c r="D26" s="42">
        <v>2.3999999999999998E-3</v>
      </c>
      <c r="E26" s="42">
        <v>2.52E-2</v>
      </c>
      <c r="F26" s="45">
        <v>0</v>
      </c>
    </row>
    <row r="27" spans="1:6">
      <c r="A27" s="17" t="s">
        <v>126</v>
      </c>
      <c r="B27" s="22">
        <v>247880</v>
      </c>
      <c r="C27" s="42">
        <v>0.9002</v>
      </c>
      <c r="D27" s="42">
        <v>5.5100000000000003E-2</v>
      </c>
      <c r="E27" s="42">
        <v>4.19E-2</v>
      </c>
      <c r="F27" s="45">
        <v>0</v>
      </c>
    </row>
    <row r="28" spans="1:6">
      <c r="A28" s="17" t="s">
        <v>19</v>
      </c>
      <c r="B28" s="22">
        <v>719924</v>
      </c>
      <c r="C28" s="42">
        <v>0.1171</v>
      </c>
      <c r="D28" s="42">
        <v>0.1384</v>
      </c>
      <c r="E28" s="42">
        <v>0.54149999999999998</v>
      </c>
      <c r="F28" s="45">
        <v>0.19070000000000001</v>
      </c>
    </row>
    <row r="29" spans="1:6">
      <c r="A29" s="17" t="s">
        <v>121</v>
      </c>
      <c r="B29" s="22">
        <v>653045</v>
      </c>
      <c r="C29" s="42">
        <v>9.3899999999999997E-2</v>
      </c>
      <c r="D29" s="42">
        <v>0.42020000000000002</v>
      </c>
      <c r="E29" s="42">
        <v>0.4859</v>
      </c>
      <c r="F29" s="45">
        <v>0</v>
      </c>
    </row>
    <row r="30" spans="1:6">
      <c r="A30" s="17" t="s">
        <v>21</v>
      </c>
      <c r="B30" s="22">
        <v>930361</v>
      </c>
      <c r="C30" s="42">
        <v>0.28549999999999998</v>
      </c>
      <c r="D30" s="42">
        <v>0.5504</v>
      </c>
      <c r="E30" s="42">
        <v>0.14879999999999999</v>
      </c>
      <c r="F30" s="45">
        <v>6.1000000000000004E-3</v>
      </c>
    </row>
    <row r="31" spans="1:6">
      <c r="A31" s="17" t="s">
        <v>22</v>
      </c>
      <c r="B31" s="22">
        <v>846525</v>
      </c>
      <c r="C31" s="42">
        <v>0.30709999999999998</v>
      </c>
      <c r="D31" s="42">
        <v>0.53779999999999994</v>
      </c>
      <c r="E31" s="42">
        <v>0.15310000000000001</v>
      </c>
      <c r="F31" s="45">
        <v>0</v>
      </c>
    </row>
    <row r="32" spans="1:6">
      <c r="A32" s="17" t="s">
        <v>23</v>
      </c>
      <c r="B32" s="22">
        <v>402429</v>
      </c>
      <c r="C32" s="42">
        <v>0.54410000000000003</v>
      </c>
      <c r="D32" s="42">
        <v>0.36159999999999998</v>
      </c>
      <c r="E32" s="42">
        <v>2.2000000000000001E-3</v>
      </c>
      <c r="F32" s="45">
        <v>9.2200000000000004E-2</v>
      </c>
    </row>
    <row r="33" spans="1:6">
      <c r="A33" s="17" t="s">
        <v>24</v>
      </c>
      <c r="B33" s="22">
        <v>676056</v>
      </c>
      <c r="C33" s="42">
        <v>0.55230000000000001</v>
      </c>
      <c r="D33" s="42">
        <v>0.44069999999999998</v>
      </c>
      <c r="E33" s="42">
        <v>7.0000000000000001E-3</v>
      </c>
      <c r="F33" s="45">
        <v>0</v>
      </c>
    </row>
    <row r="34" spans="1:6">
      <c r="A34" s="17" t="s">
        <v>25</v>
      </c>
      <c r="B34" s="22">
        <v>196215</v>
      </c>
      <c r="C34" s="42">
        <v>0.42120000000000002</v>
      </c>
      <c r="D34" s="42">
        <v>0.122</v>
      </c>
      <c r="E34" s="42">
        <v>6.9999999999999999E-4</v>
      </c>
      <c r="F34" s="45">
        <v>0.45610000000000001</v>
      </c>
    </row>
    <row r="35" spans="1:6">
      <c r="A35" s="17" t="s">
        <v>26</v>
      </c>
      <c r="B35" s="22">
        <v>326673</v>
      </c>
      <c r="C35" s="42">
        <v>0.31990000000000002</v>
      </c>
      <c r="D35" s="42">
        <v>0.6653</v>
      </c>
      <c r="E35" s="42">
        <v>1.9E-3</v>
      </c>
      <c r="F35" s="45">
        <v>1.29E-2</v>
      </c>
    </row>
    <row r="36" spans="1:6">
      <c r="A36" s="17" t="s">
        <v>27</v>
      </c>
      <c r="B36" s="22">
        <v>265216</v>
      </c>
      <c r="C36" s="42">
        <v>0.9869</v>
      </c>
      <c r="D36" s="42">
        <v>7.0000000000000001E-3</v>
      </c>
      <c r="E36" s="42">
        <v>2.3E-3</v>
      </c>
      <c r="F36" s="45">
        <v>5.0000000000000001E-4</v>
      </c>
    </row>
    <row r="37" spans="1:6">
      <c r="A37" s="17" t="s">
        <v>120</v>
      </c>
      <c r="B37" s="22">
        <v>143609</v>
      </c>
      <c r="C37" s="42">
        <v>0.7631</v>
      </c>
      <c r="D37" s="42">
        <v>0.13980000000000001</v>
      </c>
      <c r="E37" s="42">
        <v>1.55E-2</v>
      </c>
      <c r="F37" s="45">
        <v>8.1600000000000006E-2</v>
      </c>
    </row>
    <row r="38" spans="1:6">
      <c r="A38" s="17" t="s">
        <v>107</v>
      </c>
      <c r="B38" s="22">
        <v>528716</v>
      </c>
      <c r="C38" s="42">
        <v>0.30020000000000002</v>
      </c>
      <c r="D38" s="42" t="s">
        <v>122</v>
      </c>
      <c r="E38" s="42">
        <v>0.36699999999999999</v>
      </c>
      <c r="F38" s="45">
        <v>0.33279999999999998</v>
      </c>
    </row>
    <row r="39" spans="1:6">
      <c r="A39" s="17" t="s">
        <v>29</v>
      </c>
      <c r="B39" s="22">
        <v>263600</v>
      </c>
      <c r="C39" s="42">
        <v>0.60389999999999999</v>
      </c>
      <c r="D39" s="42">
        <v>2.8199999999999999E-2</v>
      </c>
      <c r="E39" s="42">
        <v>2.0000000000000001E-4</v>
      </c>
      <c r="F39" s="45">
        <v>0.36770000000000003</v>
      </c>
    </row>
    <row r="40" spans="1:6">
      <c r="A40" s="17" t="s">
        <v>125</v>
      </c>
      <c r="B40" s="22">
        <v>1593927</v>
      </c>
      <c r="C40" s="42">
        <v>0.15129999999999999</v>
      </c>
      <c r="D40" s="42">
        <v>0.14480000000000001</v>
      </c>
      <c r="E40" s="42">
        <v>0.67449999999999999</v>
      </c>
      <c r="F40" s="45">
        <v>2.93E-2</v>
      </c>
    </row>
    <row r="41" spans="1:6">
      <c r="A41" s="17" t="s">
        <v>31</v>
      </c>
      <c r="B41" s="22">
        <v>1931265</v>
      </c>
      <c r="C41" s="42">
        <v>0.85</v>
      </c>
      <c r="D41" s="42">
        <v>5.3699999999999998E-2</v>
      </c>
      <c r="E41" s="42">
        <v>6.7000000000000002E-3</v>
      </c>
      <c r="F41" s="45">
        <v>7.7799999999999994E-2</v>
      </c>
    </row>
    <row r="42" spans="1:6">
      <c r="A42" s="17" t="s">
        <v>32</v>
      </c>
      <c r="B42" s="22">
        <v>197975</v>
      </c>
      <c r="C42" s="42">
        <v>0.4798</v>
      </c>
      <c r="D42" s="42">
        <v>0.45569999999999999</v>
      </c>
      <c r="E42" s="42">
        <v>5.7000000000000002E-3</v>
      </c>
      <c r="F42" s="45">
        <v>5.8799999999999998E-2</v>
      </c>
    </row>
    <row r="43" spans="1:6">
      <c r="A43" s="17" t="s">
        <v>33</v>
      </c>
      <c r="B43" s="22">
        <v>1931578</v>
      </c>
      <c r="C43" s="42">
        <v>0.40200000000000002</v>
      </c>
      <c r="D43" s="42">
        <v>0.49759999999999999</v>
      </c>
      <c r="E43" s="42">
        <v>1.1999999999999999E-3</v>
      </c>
      <c r="F43" s="45">
        <v>1.4E-2</v>
      </c>
    </row>
    <row r="44" spans="1:6">
      <c r="A44" s="17" t="s">
        <v>34</v>
      </c>
      <c r="B44" s="22">
        <v>462401</v>
      </c>
      <c r="C44" s="42">
        <v>0.1797</v>
      </c>
      <c r="D44" s="42">
        <v>0.31240000000000001</v>
      </c>
      <c r="E44" s="42">
        <v>5.9999999999999995E-4</v>
      </c>
      <c r="F44" s="45">
        <v>0.46889999999999998</v>
      </c>
    </row>
    <row r="45" spans="1:6">
      <c r="A45" s="17" t="s">
        <v>35</v>
      </c>
      <c r="B45" s="22">
        <v>478628</v>
      </c>
      <c r="C45" s="42">
        <v>0.48509999999999998</v>
      </c>
      <c r="D45" s="42">
        <v>0.18379999999999999</v>
      </c>
      <c r="E45" s="42">
        <v>1.44E-2</v>
      </c>
      <c r="F45" s="45">
        <v>0.29659999999999997</v>
      </c>
    </row>
    <row r="46" spans="1:6">
      <c r="A46" s="17" t="s">
        <v>36</v>
      </c>
      <c r="B46" s="22">
        <v>2115247</v>
      </c>
      <c r="C46" s="42">
        <v>0.3236</v>
      </c>
      <c r="D46" s="42">
        <v>0.1734</v>
      </c>
      <c r="E46" s="42">
        <v>0.34949999999999998</v>
      </c>
      <c r="F46" s="45">
        <v>0.14660000000000001</v>
      </c>
    </row>
    <row r="47" spans="1:6">
      <c r="A47" s="17" t="s">
        <v>75</v>
      </c>
      <c r="B47" s="22">
        <v>138680</v>
      </c>
      <c r="C47" s="42">
        <v>0.1759</v>
      </c>
      <c r="D47" s="42">
        <v>0.1031</v>
      </c>
      <c r="E47" s="42">
        <v>0.35510000000000003</v>
      </c>
      <c r="F47" s="45">
        <v>0.3659</v>
      </c>
    </row>
    <row r="48" spans="1:6">
      <c r="A48" s="17" t="s">
        <v>37</v>
      </c>
      <c r="B48" s="22">
        <v>537041</v>
      </c>
      <c r="C48" s="42">
        <v>0.93430000000000002</v>
      </c>
      <c r="D48" s="42">
        <v>5.9299999999999999E-2</v>
      </c>
      <c r="E48" s="42">
        <v>6.3E-3</v>
      </c>
      <c r="F48" s="45">
        <v>0</v>
      </c>
    </row>
    <row r="49" spans="1:6">
      <c r="A49" s="17" t="s">
        <v>38</v>
      </c>
      <c r="B49" s="22">
        <v>135863</v>
      </c>
      <c r="C49" s="42">
        <v>0.39079999999999998</v>
      </c>
      <c r="D49" s="42">
        <v>0.53600000000000003</v>
      </c>
      <c r="E49" s="42">
        <v>3.4799999999999998E-2</v>
      </c>
      <c r="F49" s="45">
        <v>1.7299999999999999E-2</v>
      </c>
    </row>
    <row r="50" spans="1:6">
      <c r="A50" s="17" t="s">
        <v>39</v>
      </c>
      <c r="B50" s="22">
        <v>842900</v>
      </c>
      <c r="C50" s="42">
        <v>0.53349999999999997</v>
      </c>
      <c r="D50" s="42">
        <v>0.27239999999999998</v>
      </c>
      <c r="E50" s="42">
        <v>1.4800000000000001E-2</v>
      </c>
      <c r="F50" s="45">
        <v>0.1658</v>
      </c>
    </row>
    <row r="51" spans="1:6">
      <c r="A51" s="17" t="s">
        <v>40</v>
      </c>
      <c r="B51" s="22">
        <v>3216985</v>
      </c>
      <c r="C51" s="42">
        <v>0.68940000000000001</v>
      </c>
      <c r="D51" s="42">
        <v>8.8099999999999998E-2</v>
      </c>
      <c r="E51" s="42">
        <v>6.4000000000000003E-3</v>
      </c>
      <c r="F51" s="45">
        <v>0.20610000000000001</v>
      </c>
    </row>
    <row r="52" spans="1:6">
      <c r="A52" s="17" t="s">
        <v>41</v>
      </c>
      <c r="B52" s="22">
        <v>353299</v>
      </c>
      <c r="C52" s="42">
        <v>0.60329999999999995</v>
      </c>
      <c r="D52" s="42">
        <v>0.13320000000000001</v>
      </c>
      <c r="E52" s="42">
        <v>1.9599999999999999E-2</v>
      </c>
      <c r="F52" s="45">
        <v>0.24390000000000001</v>
      </c>
    </row>
    <row r="53" spans="1:6">
      <c r="A53" s="17" t="s">
        <v>42</v>
      </c>
      <c r="B53" s="22">
        <v>101677</v>
      </c>
      <c r="C53" s="42">
        <v>0.39340000000000003</v>
      </c>
      <c r="D53" s="42">
        <v>0.3906</v>
      </c>
      <c r="E53" s="42">
        <v>6.7000000000000002E-3</v>
      </c>
      <c r="F53" s="45">
        <v>0.20930000000000001</v>
      </c>
    </row>
    <row r="54" spans="1:6">
      <c r="A54" s="17" t="s">
        <v>43</v>
      </c>
      <c r="B54" s="22">
        <v>864164</v>
      </c>
      <c r="C54" s="42">
        <v>0.57979999999999998</v>
      </c>
      <c r="D54" s="42">
        <v>0.21590000000000001</v>
      </c>
      <c r="E54" s="42">
        <v>0.1487</v>
      </c>
      <c r="F54" s="45">
        <v>4.7300000000000002E-2</v>
      </c>
    </row>
    <row r="55" spans="1:6">
      <c r="A55" s="17" t="s">
        <v>44</v>
      </c>
      <c r="B55" s="22">
        <v>1221397</v>
      </c>
      <c r="C55" s="42">
        <v>0.61860000000000004</v>
      </c>
      <c r="D55" s="42">
        <v>0.31559999999999999</v>
      </c>
      <c r="E55" s="42">
        <v>3.32E-2</v>
      </c>
      <c r="F55" s="45">
        <v>2.5899999999999999E-2</v>
      </c>
    </row>
    <row r="56" spans="1:6">
      <c r="A56" s="17" t="s">
        <v>45</v>
      </c>
      <c r="B56" s="22">
        <v>389173</v>
      </c>
      <c r="C56" s="42">
        <v>0.96789999999999998</v>
      </c>
      <c r="D56" s="42">
        <v>0.02</v>
      </c>
      <c r="E56" s="42">
        <v>5.1000000000000004E-3</v>
      </c>
      <c r="F56" s="45">
        <v>1.8E-3</v>
      </c>
    </row>
    <row r="57" spans="1:6">
      <c r="A57" s="17" t="s">
        <v>46</v>
      </c>
      <c r="B57" s="22">
        <v>963998</v>
      </c>
      <c r="C57" s="42">
        <v>0.44379999999999997</v>
      </c>
      <c r="D57" s="42">
        <v>0.38390000000000002</v>
      </c>
      <c r="E57" s="42">
        <v>8.9899999999999994E-2</v>
      </c>
      <c r="F57" s="45">
        <v>8.1000000000000003E-2</v>
      </c>
    </row>
    <row r="58" spans="1:6">
      <c r="A58" s="17" t="s">
        <v>47</v>
      </c>
      <c r="B58" s="22">
        <v>64424</v>
      </c>
      <c r="C58" s="42">
        <v>0.52590000000000003</v>
      </c>
      <c r="D58" s="42">
        <v>3.0700000000000002E-2</v>
      </c>
      <c r="E58" s="42">
        <v>0.38869999999999999</v>
      </c>
      <c r="F58" s="45">
        <v>2.8500000000000001E-2</v>
      </c>
    </row>
    <row r="59" spans="1:6">
      <c r="A59" s="17"/>
      <c r="B59" s="22"/>
      <c r="C59" s="43"/>
      <c r="D59" s="42"/>
      <c r="E59" s="42"/>
      <c r="F59" s="45"/>
    </row>
    <row r="60" spans="1:6">
      <c r="A60" s="18" t="s">
        <v>49</v>
      </c>
      <c r="B60" s="23">
        <v>43063127</v>
      </c>
      <c r="C60" s="44">
        <v>0.43049999999999999</v>
      </c>
      <c r="D60" s="44">
        <v>0.3322</v>
      </c>
      <c r="E60" s="44">
        <v>0.13300000000000001</v>
      </c>
      <c r="F60" s="46">
        <v>9.3700000000000006E-2</v>
      </c>
    </row>
    <row r="61" spans="1:6">
      <c r="A61" s="5"/>
      <c r="B61" s="4"/>
      <c r="C61" s="4"/>
      <c r="D61" s="4"/>
      <c r="E61" s="4"/>
      <c r="F61" s="4"/>
    </row>
    <row r="62" spans="1:6">
      <c r="A62" s="31" t="s">
        <v>63</v>
      </c>
      <c r="B62" s="28"/>
      <c r="C62" s="28"/>
      <c r="D62" s="28"/>
      <c r="E62" s="28"/>
      <c r="F62" s="28"/>
    </row>
    <row r="63" spans="1:6">
      <c r="A63" s="33" t="s">
        <v>61</v>
      </c>
      <c r="B63" s="28"/>
      <c r="C63" s="28"/>
      <c r="D63" s="28"/>
      <c r="E63" s="28"/>
      <c r="F63" s="28"/>
    </row>
    <row r="64" spans="1:6">
      <c r="A64" s="33" t="s">
        <v>67</v>
      </c>
      <c r="B64" s="28"/>
      <c r="C64" s="28"/>
      <c r="D64" s="28"/>
      <c r="E64" s="28"/>
      <c r="F64" s="28"/>
    </row>
    <row r="65" spans="1:6">
      <c r="A65" s="28" t="s">
        <v>64</v>
      </c>
      <c r="B65" s="7"/>
      <c r="C65" s="7"/>
      <c r="D65" s="7"/>
      <c r="E65" s="7"/>
      <c r="F65" s="7"/>
    </row>
    <row r="66" spans="1:6">
      <c r="A66" s="28" t="s">
        <v>56</v>
      </c>
      <c r="B66" s="30"/>
      <c r="C66" s="30"/>
      <c r="D66" s="30"/>
      <c r="E66" s="30"/>
      <c r="F66" s="30"/>
    </row>
    <row r="67" spans="1:6">
      <c r="A67" s="28" t="s">
        <v>124</v>
      </c>
      <c r="B67" s="30"/>
      <c r="C67" s="30"/>
      <c r="D67" s="30"/>
      <c r="E67" s="30"/>
      <c r="F67" s="30"/>
    </row>
    <row r="68" spans="1:6">
      <c r="A68" s="28" t="s">
        <v>123</v>
      </c>
      <c r="B68" s="30"/>
      <c r="C68" s="30"/>
      <c r="D68" s="30"/>
      <c r="E68" s="30"/>
      <c r="F68" s="30"/>
    </row>
    <row r="69" spans="1:6">
      <c r="A69" s="28"/>
      <c r="B69" s="30"/>
      <c r="C69" s="30"/>
      <c r="D69" s="30"/>
      <c r="E69" s="30"/>
      <c r="F69" s="30"/>
    </row>
    <row r="70" spans="1:6" ht="13">
      <c r="A70" s="31" t="s">
        <v>128</v>
      </c>
      <c r="B70" s="31"/>
      <c r="C70" s="31"/>
      <c r="D70" s="31"/>
      <c r="E70" s="31"/>
      <c r="F70" s="31"/>
    </row>
    <row r="71" spans="1:6">
      <c r="A71" s="32" t="s">
        <v>129</v>
      </c>
      <c r="B71" s="4"/>
      <c r="C71" s="4"/>
      <c r="D71" s="4"/>
      <c r="E71" s="4"/>
      <c r="F71" s="4"/>
    </row>
  </sheetData>
  <printOptions horizontalCentered="1"/>
  <pageMargins left="0.75" right="0.75" top="1" bottom="1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70"/>
  <sheetViews>
    <sheetView showGridLines="0" topLeftCell="A40" workbookViewId="0">
      <selection activeCell="A67" sqref="A67"/>
    </sheetView>
  </sheetViews>
  <sheetFormatPr defaultColWidth="8.90625" defaultRowHeight="12.5"/>
  <cols>
    <col min="1" max="1" width="20.08984375" customWidth="1"/>
    <col min="2" max="2" width="15.08984375" customWidth="1"/>
    <col min="3" max="6" width="14.453125" customWidth="1"/>
    <col min="7" max="8" width="10.453125" bestFit="1" customWidth="1"/>
  </cols>
  <sheetData>
    <row r="1" spans="1:6" ht="13">
      <c r="A1" s="34">
        <v>41362</v>
      </c>
      <c r="B1" s="4"/>
      <c r="C1" s="4"/>
      <c r="D1" s="4"/>
      <c r="E1" s="4"/>
      <c r="F1" s="4"/>
    </row>
    <row r="2" spans="1:6" ht="13">
      <c r="A2" s="8" t="s">
        <v>116</v>
      </c>
      <c r="B2" s="8"/>
      <c r="C2" s="8"/>
      <c r="D2" s="8"/>
      <c r="E2" s="8"/>
      <c r="F2" s="8"/>
    </row>
    <row r="3" spans="1:6" ht="13.5" thickBot="1">
      <c r="A3" s="8"/>
      <c r="B3" s="8"/>
      <c r="C3" s="8"/>
      <c r="D3" s="8"/>
      <c r="E3" s="8"/>
      <c r="F3" s="8"/>
    </row>
    <row r="4" spans="1:6" ht="13" thickTop="1">
      <c r="A4" s="10"/>
      <c r="B4" s="11" t="s">
        <v>50</v>
      </c>
      <c r="C4" s="11" t="s">
        <v>52</v>
      </c>
      <c r="D4" s="11"/>
      <c r="E4" s="11"/>
      <c r="F4" s="12" t="s">
        <v>73</v>
      </c>
    </row>
    <row r="5" spans="1:6">
      <c r="A5" s="13" t="s">
        <v>52</v>
      </c>
      <c r="B5" s="14" t="s">
        <v>51</v>
      </c>
      <c r="C5" s="14" t="s">
        <v>68</v>
      </c>
      <c r="D5" s="14" t="s">
        <v>0</v>
      </c>
      <c r="E5" s="14" t="s">
        <v>71</v>
      </c>
      <c r="F5" s="15" t="s">
        <v>55</v>
      </c>
    </row>
    <row r="6" spans="1:6">
      <c r="A6" s="19"/>
      <c r="B6" s="20" t="s">
        <v>58</v>
      </c>
      <c r="C6" s="20" t="s">
        <v>69</v>
      </c>
      <c r="D6" s="20" t="s">
        <v>70</v>
      </c>
      <c r="E6" s="20" t="s">
        <v>72</v>
      </c>
      <c r="F6" s="21" t="s">
        <v>72</v>
      </c>
    </row>
    <row r="7" spans="1:6">
      <c r="A7" s="16"/>
      <c r="B7" s="14"/>
      <c r="C7" s="14"/>
      <c r="D7" s="14"/>
      <c r="E7" s="14"/>
      <c r="F7" s="15"/>
    </row>
    <row r="8" spans="1:6">
      <c r="A8" s="17" t="s">
        <v>1</v>
      </c>
      <c r="B8" s="22">
        <v>715697</v>
      </c>
      <c r="C8" s="36">
        <v>0.39676008143110841</v>
      </c>
      <c r="D8" s="36">
        <v>0.57712970712466305</v>
      </c>
      <c r="E8" s="36">
        <v>6.203742645281453E-4</v>
      </c>
      <c r="F8" s="37">
        <v>0</v>
      </c>
    </row>
    <row r="9" spans="1:6">
      <c r="A9" s="17" t="s">
        <v>59</v>
      </c>
      <c r="B9" s="22">
        <v>7332</v>
      </c>
      <c r="C9" s="36">
        <v>0.95908346972176761</v>
      </c>
      <c r="D9" s="36">
        <v>4.0780141843971635E-2</v>
      </c>
      <c r="E9" s="36">
        <v>1.3638843426077467E-4</v>
      </c>
      <c r="F9" s="37">
        <v>0</v>
      </c>
    </row>
    <row r="10" spans="1:6">
      <c r="A10" s="17" t="s">
        <v>2</v>
      </c>
      <c r="B10" s="22">
        <v>633480</v>
      </c>
      <c r="C10" s="36">
        <v>7.2614762897013323E-5</v>
      </c>
      <c r="D10" s="36">
        <v>0.72494317105512407</v>
      </c>
      <c r="E10" s="36">
        <v>2.6731704236913557E-2</v>
      </c>
      <c r="F10" s="37">
        <v>0.24825250994506534</v>
      </c>
    </row>
    <row r="11" spans="1:6">
      <c r="A11" s="17" t="s">
        <v>3</v>
      </c>
      <c r="B11" s="22">
        <v>446419</v>
      </c>
      <c r="C11" s="36">
        <v>0.61333858997936919</v>
      </c>
      <c r="D11" s="36">
        <v>0.26591834128923725</v>
      </c>
      <c r="E11" s="36">
        <v>3.7529764638153842E-2</v>
      </c>
      <c r="F11" s="37">
        <v>4.618979030910423E-2</v>
      </c>
    </row>
    <row r="12" spans="1:6">
      <c r="A12" s="17" t="s">
        <v>4</v>
      </c>
      <c r="B12" s="22">
        <v>5266143</v>
      </c>
      <c r="C12" s="36">
        <v>0.16565311652190226</v>
      </c>
      <c r="D12" s="36">
        <v>0.82935556440453673</v>
      </c>
      <c r="E12" s="36">
        <v>0</v>
      </c>
      <c r="F12" s="37">
        <v>0</v>
      </c>
    </row>
    <row r="13" spans="1:6">
      <c r="A13" s="17" t="s">
        <v>5</v>
      </c>
      <c r="B13" s="22">
        <v>541562</v>
      </c>
      <c r="C13" s="36">
        <v>0.64032557675760116</v>
      </c>
      <c r="D13" s="36">
        <v>0.21062039064779287</v>
      </c>
      <c r="E13" s="36">
        <v>0.14055269756740688</v>
      </c>
      <c r="F13" s="37">
        <v>8.4200885586507173E-4</v>
      </c>
    </row>
    <row r="14" spans="1:6">
      <c r="A14" s="17" t="s">
        <v>6</v>
      </c>
      <c r="B14" s="22">
        <v>613719</v>
      </c>
      <c r="C14" s="36">
        <v>0.37875477213513026</v>
      </c>
      <c r="D14" s="36">
        <v>3.4698290259874635E-2</v>
      </c>
      <c r="E14" s="36">
        <v>0.56818837285467783</v>
      </c>
      <c r="F14" s="37">
        <v>1.8358564750317326E-2</v>
      </c>
    </row>
    <row r="15" spans="1:6">
      <c r="A15" s="17" t="s">
        <v>7</v>
      </c>
      <c r="B15" s="22">
        <v>118885</v>
      </c>
      <c r="C15" s="36">
        <v>0.55454430752407791</v>
      </c>
      <c r="D15" s="36">
        <v>0</v>
      </c>
      <c r="E15" s="36">
        <v>0.44545569247592209</v>
      </c>
      <c r="F15" s="37">
        <v>0</v>
      </c>
    </row>
    <row r="16" spans="1:6">
      <c r="A16" s="17" t="s">
        <v>60</v>
      </c>
      <c r="B16" s="22">
        <v>23830</v>
      </c>
      <c r="C16" s="36">
        <v>0</v>
      </c>
      <c r="D16" s="36">
        <v>0.98128409567771713</v>
      </c>
      <c r="E16" s="36">
        <v>1.1791859001258917E-2</v>
      </c>
      <c r="F16" s="37">
        <v>6.9240453210239195E-3</v>
      </c>
    </row>
    <row r="17" spans="1:6">
      <c r="A17" s="17" t="s">
        <v>8</v>
      </c>
      <c r="B17" s="22">
        <v>2127222</v>
      </c>
      <c r="C17" s="36">
        <v>0.55543474070877419</v>
      </c>
      <c r="D17" s="36">
        <v>0.16647956818799353</v>
      </c>
      <c r="E17" s="36">
        <v>0.1355693011824812</v>
      </c>
      <c r="F17" s="37">
        <v>0.13121291524814993</v>
      </c>
    </row>
    <row r="18" spans="1:6">
      <c r="A18" s="17" t="s">
        <v>9</v>
      </c>
      <c r="B18" s="22">
        <v>1203478</v>
      </c>
      <c r="C18" s="36">
        <v>0.61845584215083282</v>
      </c>
      <c r="D18" s="36">
        <v>7.666363656003683E-2</v>
      </c>
      <c r="E18" s="36">
        <v>0.1033122333769292</v>
      </c>
      <c r="F18" s="37">
        <v>2.4486529874247806E-2</v>
      </c>
    </row>
    <row r="19" spans="1:6">
      <c r="A19" s="17" t="s">
        <v>10</v>
      </c>
      <c r="B19" s="22">
        <v>86151</v>
      </c>
      <c r="C19" s="36">
        <v>0.70413576162783953</v>
      </c>
      <c r="D19" s="36">
        <v>0.2038397697066778</v>
      </c>
      <c r="E19" s="36">
        <v>2.210073011340553E-2</v>
      </c>
      <c r="F19" s="37">
        <v>6.9923738552077161E-2</v>
      </c>
    </row>
    <row r="20" spans="1:6">
      <c r="A20" s="17" t="s">
        <v>11</v>
      </c>
      <c r="B20" s="22">
        <v>215614</v>
      </c>
      <c r="C20" s="36">
        <v>0.34629476750118265</v>
      </c>
      <c r="D20" s="36">
        <v>0.56519057204077661</v>
      </c>
      <c r="E20" s="36">
        <v>2.1218473754023394E-2</v>
      </c>
      <c r="F20" s="37">
        <v>4.9922546773400613E-2</v>
      </c>
    </row>
    <row r="21" spans="1:6">
      <c r="A21" s="17" t="s">
        <v>12</v>
      </c>
      <c r="B21" s="22">
        <v>1231452</v>
      </c>
      <c r="C21" s="36">
        <v>0.39058688442586476</v>
      </c>
      <c r="D21" s="36">
        <v>0.29509392164696635</v>
      </c>
      <c r="E21" s="36">
        <v>0.26168539252849482</v>
      </c>
      <c r="F21" s="37">
        <v>4.1495730243647336E-4</v>
      </c>
    </row>
    <row r="22" spans="1:6">
      <c r="A22" s="17" t="s">
        <v>97</v>
      </c>
      <c r="B22" s="22">
        <v>855848</v>
      </c>
      <c r="C22" s="36">
        <v>0.70229877267926077</v>
      </c>
      <c r="D22" s="36">
        <v>0.22530052065320011</v>
      </c>
      <c r="E22" s="36">
        <v>5.9445135117450761E-2</v>
      </c>
      <c r="F22" s="37">
        <v>1.2955571550088333E-2</v>
      </c>
    </row>
    <row r="23" spans="1:6">
      <c r="A23" s="17" t="s">
        <v>14</v>
      </c>
      <c r="B23" s="22">
        <v>427867</v>
      </c>
      <c r="C23" s="36">
        <v>0.21780366328789086</v>
      </c>
      <c r="D23" s="36">
        <v>0.74392977256951343</v>
      </c>
      <c r="E23" s="36">
        <v>3.0310820885929506E-2</v>
      </c>
      <c r="F23" s="37">
        <v>4.9033928767584318E-3</v>
      </c>
    </row>
    <row r="24" spans="1:6">
      <c r="A24" s="17" t="s">
        <v>15</v>
      </c>
      <c r="B24" s="22">
        <v>413840</v>
      </c>
      <c r="C24" s="36">
        <v>0.27934467427024939</v>
      </c>
      <c r="D24" s="36">
        <v>0.52197950898898127</v>
      </c>
      <c r="E24" s="36">
        <v>6.4227720858302728E-3</v>
      </c>
      <c r="F24" s="37">
        <v>0.19225304465493911</v>
      </c>
    </row>
    <row r="25" spans="1:6">
      <c r="A25" s="17" t="s">
        <v>16</v>
      </c>
      <c r="B25" s="22">
        <v>619897</v>
      </c>
      <c r="C25" s="36">
        <v>0.60898181472083268</v>
      </c>
      <c r="D25" s="36">
        <v>0.2536760139184413</v>
      </c>
      <c r="E25" s="36">
        <v>7.7514490310487058E-2</v>
      </c>
      <c r="F25" s="37">
        <v>5.9827681050238994E-2</v>
      </c>
    </row>
    <row r="26" spans="1:6">
      <c r="A26" s="17" t="s">
        <v>17</v>
      </c>
      <c r="B26" s="22">
        <v>600837</v>
      </c>
      <c r="C26" s="36">
        <v>0.98856595049905382</v>
      </c>
      <c r="D26" s="36">
        <v>3.8845810094917592E-3</v>
      </c>
      <c r="E26" s="36">
        <v>7.5494684914544207E-3</v>
      </c>
      <c r="F26" s="37">
        <v>0</v>
      </c>
    </row>
    <row r="27" spans="1:6">
      <c r="A27" s="17" t="s">
        <v>18</v>
      </c>
      <c r="B27" s="22">
        <v>232339</v>
      </c>
      <c r="C27" s="36">
        <v>0.90981712067280995</v>
      </c>
      <c r="D27" s="36">
        <v>8.6007945286843787E-2</v>
      </c>
      <c r="E27" s="36">
        <v>1.2051355992751969E-3</v>
      </c>
      <c r="F27" s="37">
        <v>0</v>
      </c>
    </row>
    <row r="28" spans="1:6">
      <c r="A28" s="17" t="s">
        <v>19</v>
      </c>
      <c r="B28" s="22">
        <v>849990</v>
      </c>
      <c r="C28" s="36">
        <v>0.40328356804197696</v>
      </c>
      <c r="D28" s="36">
        <v>0.2611795432887446</v>
      </c>
      <c r="E28" s="36">
        <v>0.20684949234696878</v>
      </c>
      <c r="F28" s="37">
        <v>0.11938728690925776</v>
      </c>
    </row>
    <row r="29" spans="1:6">
      <c r="A29" s="17" t="s">
        <v>20</v>
      </c>
      <c r="B29" s="22">
        <v>648570</v>
      </c>
      <c r="C29" s="36">
        <v>0.83858797045808475</v>
      </c>
      <c r="D29" s="36">
        <v>6.8630988173982763E-2</v>
      </c>
      <c r="E29" s="36">
        <v>8.9661871501919607E-2</v>
      </c>
      <c r="F29" s="37">
        <v>3.1191698660129209E-3</v>
      </c>
    </row>
    <row r="30" spans="1:6">
      <c r="A30" s="17" t="s">
        <v>21</v>
      </c>
      <c r="B30" s="22">
        <v>947877</v>
      </c>
      <c r="C30" s="36">
        <v>0.28186463011551077</v>
      </c>
      <c r="D30" s="36">
        <v>0.56619582498573129</v>
      </c>
      <c r="E30" s="36">
        <v>0.13737647395178909</v>
      </c>
      <c r="F30" s="37">
        <v>6.7223911963261058E-3</v>
      </c>
    </row>
    <row r="31" spans="1:6">
      <c r="A31" s="17" t="s">
        <v>22</v>
      </c>
      <c r="B31" s="22">
        <v>750964</v>
      </c>
      <c r="C31" s="36">
        <v>0.14754635375330907</v>
      </c>
      <c r="D31" s="36">
        <v>0.56337054772266049</v>
      </c>
      <c r="E31" s="36">
        <v>0.28709498724306359</v>
      </c>
      <c r="F31" s="37">
        <v>0</v>
      </c>
    </row>
    <row r="32" spans="1:6">
      <c r="A32" s="17" t="s">
        <v>23</v>
      </c>
      <c r="B32" s="22">
        <v>414991</v>
      </c>
      <c r="C32" s="36">
        <v>0.43238528064464049</v>
      </c>
      <c r="D32" s="36">
        <v>0.45588217575802847</v>
      </c>
      <c r="E32" s="36">
        <v>1.9116077216132399E-2</v>
      </c>
      <c r="F32" s="37">
        <v>7.2801578829420399E-2</v>
      </c>
    </row>
    <row r="33" spans="1:6">
      <c r="A33" s="17" t="s">
        <v>24</v>
      </c>
      <c r="B33" s="22">
        <v>679775</v>
      </c>
      <c r="C33" s="36">
        <v>0.614087014085543</v>
      </c>
      <c r="D33" s="36">
        <v>0.38225295134419479</v>
      </c>
      <c r="E33" s="36">
        <v>3.6600345702622189E-3</v>
      </c>
      <c r="F33" s="37">
        <v>0</v>
      </c>
    </row>
    <row r="34" spans="1:6">
      <c r="A34" s="17" t="s">
        <v>25</v>
      </c>
      <c r="B34" s="22">
        <v>176976</v>
      </c>
      <c r="C34" s="36">
        <v>0.41172814392912033</v>
      </c>
      <c r="D34" s="36">
        <v>0.11298142120965554</v>
      </c>
      <c r="E34" s="36">
        <v>2.6195642346984901E-2</v>
      </c>
      <c r="F34" s="37">
        <v>0.44499819184522194</v>
      </c>
    </row>
    <row r="35" spans="1:6">
      <c r="A35" s="17" t="s">
        <v>26</v>
      </c>
      <c r="B35" s="22">
        <v>314976</v>
      </c>
      <c r="C35" s="36">
        <v>0.29225718784923294</v>
      </c>
      <c r="D35" s="36">
        <v>0.67917873107792337</v>
      </c>
      <c r="E35" s="36">
        <v>2.3271614345219953E-2</v>
      </c>
      <c r="F35" s="37">
        <v>5.2924667276236922E-3</v>
      </c>
    </row>
    <row r="36" spans="1:6">
      <c r="A36" s="17" t="s">
        <v>27</v>
      </c>
      <c r="B36" s="22">
        <v>450083</v>
      </c>
      <c r="C36" s="36">
        <v>0.96083833426279153</v>
      </c>
      <c r="D36" s="36">
        <v>8.1629388357258546E-3</v>
      </c>
      <c r="E36" s="36">
        <v>6.4432560216671144E-5</v>
      </c>
      <c r="F36" s="37">
        <v>0</v>
      </c>
    </row>
    <row r="37" spans="1:6">
      <c r="A37" s="17" t="s">
        <v>28</v>
      </c>
      <c r="B37" s="22">
        <v>147501</v>
      </c>
      <c r="C37" s="36">
        <v>0.75932366560226705</v>
      </c>
      <c r="D37" s="36">
        <v>0.13193130894027838</v>
      </c>
      <c r="E37" s="36">
        <v>1.7518525298133573E-2</v>
      </c>
      <c r="F37" s="37">
        <v>9.1226500159320947E-2</v>
      </c>
    </row>
    <row r="38" spans="1:6">
      <c r="A38" s="17" t="s">
        <v>74</v>
      </c>
      <c r="B38" s="22">
        <v>559039</v>
      </c>
      <c r="C38" s="36">
        <v>0.40087900844127156</v>
      </c>
      <c r="D38" s="36">
        <v>0.10276206132309194</v>
      </c>
      <c r="E38" s="36">
        <v>0.35963859408735349</v>
      </c>
      <c r="F38" s="37">
        <v>0.13672033614828302</v>
      </c>
    </row>
    <row r="39" spans="1:6">
      <c r="A39" s="17" t="s">
        <v>29</v>
      </c>
      <c r="B39" s="22">
        <v>321044</v>
      </c>
      <c r="C39" s="36">
        <v>0.32062894805696418</v>
      </c>
      <c r="D39" s="36">
        <v>0.227401851459613</v>
      </c>
      <c r="E39" s="36">
        <v>4.1430458130349734E-2</v>
      </c>
      <c r="F39" s="37">
        <v>0.33215384807066944</v>
      </c>
    </row>
    <row r="40" spans="1:6">
      <c r="A40" s="17" t="s">
        <v>30</v>
      </c>
      <c r="B40" s="22">
        <v>1628419</v>
      </c>
      <c r="C40" s="36">
        <v>0.43025290174089104</v>
      </c>
      <c r="D40" s="36">
        <v>0.30935404217219276</v>
      </c>
      <c r="E40" s="36">
        <v>0.219537477762173</v>
      </c>
      <c r="F40" s="37">
        <v>4.0855578324743201E-2</v>
      </c>
    </row>
    <row r="41" spans="1:6">
      <c r="A41" s="17" t="s">
        <v>31</v>
      </c>
      <c r="B41" s="22">
        <v>1559503</v>
      </c>
      <c r="C41" s="36">
        <v>0.82287562127164871</v>
      </c>
      <c r="D41" s="36">
        <v>6.5128441561189687E-2</v>
      </c>
      <c r="E41" s="36">
        <v>1.1663331202312532E-2</v>
      </c>
      <c r="F41" s="37">
        <v>8.2980924050803359E-2</v>
      </c>
    </row>
    <row r="42" spans="1:6">
      <c r="A42" s="17" t="s">
        <v>32</v>
      </c>
      <c r="B42" s="22">
        <v>142845</v>
      </c>
      <c r="C42" s="36">
        <v>0.50853022506913093</v>
      </c>
      <c r="D42" s="36">
        <v>0.40567748258601982</v>
      </c>
      <c r="E42" s="36">
        <v>1.1810003850327279E-2</v>
      </c>
      <c r="F42" s="37">
        <v>7.3982288494522028E-2</v>
      </c>
    </row>
    <row r="43" spans="1:6">
      <c r="A43" s="17" t="s">
        <v>33</v>
      </c>
      <c r="B43" s="22">
        <v>1656909</v>
      </c>
      <c r="C43" s="36">
        <v>0.39067263199125601</v>
      </c>
      <c r="D43" s="36">
        <v>0.57520479398687552</v>
      </c>
      <c r="E43" s="36">
        <v>1.3419566192229023E-2</v>
      </c>
      <c r="F43" s="37">
        <v>1.7894163167681509E-2</v>
      </c>
    </row>
    <row r="44" spans="1:6">
      <c r="A44" s="17" t="s">
        <v>34</v>
      </c>
      <c r="B44" s="22">
        <v>438177</v>
      </c>
      <c r="C44" s="36">
        <v>4.0803145760731394E-2</v>
      </c>
      <c r="D44" s="36">
        <v>0.11488279850380098</v>
      </c>
      <c r="E44" s="36">
        <v>2.0895665450263251E-2</v>
      </c>
      <c r="F44" s="37">
        <v>0.82341839028520436</v>
      </c>
    </row>
    <row r="45" spans="1:6">
      <c r="A45" s="17" t="s">
        <v>35</v>
      </c>
      <c r="B45" s="22">
        <v>341535</v>
      </c>
      <c r="C45" s="36">
        <v>0.51862327433498767</v>
      </c>
      <c r="D45" s="36">
        <v>0.26144026234500123</v>
      </c>
      <c r="E45" s="36">
        <v>4.5591227839020892E-2</v>
      </c>
      <c r="F45" s="37">
        <v>0.1499875561801865</v>
      </c>
    </row>
    <row r="46" spans="1:6">
      <c r="A46" s="17" t="s">
        <v>36</v>
      </c>
      <c r="B46" s="22">
        <v>2030599</v>
      </c>
      <c r="C46" s="36">
        <v>0.45999234708576137</v>
      </c>
      <c r="D46" s="36">
        <v>0.15868076365643832</v>
      </c>
      <c r="E46" s="36">
        <v>0.38132688925780028</v>
      </c>
      <c r="F46" s="37">
        <v>0</v>
      </c>
    </row>
    <row r="47" spans="1:6">
      <c r="A47" s="17" t="s">
        <v>75</v>
      </c>
      <c r="B47" s="22">
        <v>133807</v>
      </c>
      <c r="C47" s="36">
        <v>0.33880888144865368</v>
      </c>
      <c r="D47" s="36">
        <v>1.9864431606717137E-2</v>
      </c>
      <c r="E47" s="36">
        <v>0.27186918472127763</v>
      </c>
      <c r="F47" s="37">
        <v>0.35460028249643144</v>
      </c>
    </row>
    <row r="48" spans="1:6">
      <c r="A48" s="17" t="s">
        <v>37</v>
      </c>
      <c r="B48" s="22">
        <v>520038</v>
      </c>
      <c r="C48" s="36">
        <v>0.89642872251643146</v>
      </c>
      <c r="D48" s="36">
        <v>6.7660440198600874E-2</v>
      </c>
      <c r="E48" s="36">
        <v>1.9350509001265292E-2</v>
      </c>
      <c r="F48" s="37">
        <v>0</v>
      </c>
    </row>
    <row r="49" spans="1:6">
      <c r="A49" s="17" t="s">
        <v>38</v>
      </c>
      <c r="B49" s="22">
        <v>127600</v>
      </c>
      <c r="C49" s="36">
        <v>0.52630094043887143</v>
      </c>
      <c r="D49" s="36">
        <v>0.30946708463949846</v>
      </c>
      <c r="E49" s="36">
        <v>0.12702978056426331</v>
      </c>
      <c r="F49" s="37">
        <v>1.6575235109717867E-2</v>
      </c>
    </row>
    <row r="50" spans="1:6">
      <c r="A50" s="17" t="s">
        <v>39</v>
      </c>
      <c r="B50" s="22">
        <v>818626</v>
      </c>
      <c r="C50" s="36">
        <v>0.60830831173209743</v>
      </c>
      <c r="D50" s="36">
        <v>0.25069567787976438</v>
      </c>
      <c r="E50" s="36">
        <v>4.4820223154407507E-2</v>
      </c>
      <c r="F50" s="37">
        <v>8.2319642913858099E-2</v>
      </c>
    </row>
    <row r="51" spans="1:6">
      <c r="A51" s="17" t="s">
        <v>40</v>
      </c>
      <c r="B51" s="22">
        <v>2969876</v>
      </c>
      <c r="C51" s="36">
        <v>0.31648190025442141</v>
      </c>
      <c r="D51" s="36">
        <v>5.8429712216941043E-2</v>
      </c>
      <c r="E51" s="36">
        <v>1.2141247648049953E-2</v>
      </c>
      <c r="F51" s="37">
        <v>0.60269822713136845</v>
      </c>
    </row>
    <row r="52" spans="1:6">
      <c r="A52" s="17" t="s">
        <v>41</v>
      </c>
      <c r="B52" s="22">
        <v>337529</v>
      </c>
      <c r="C52" s="36">
        <v>0.83909234465779237</v>
      </c>
      <c r="D52" s="36">
        <v>0.13635865362679947</v>
      </c>
      <c r="E52" s="36">
        <v>1.1033126042503014E-2</v>
      </c>
      <c r="F52" s="37">
        <v>1.3515875672905143E-2</v>
      </c>
    </row>
    <row r="53" spans="1:6">
      <c r="A53" s="17" t="s">
        <v>42</v>
      </c>
      <c r="B53" s="22">
        <v>79072</v>
      </c>
      <c r="C53" s="36">
        <v>0.40326537838931609</v>
      </c>
      <c r="D53" s="36">
        <v>0.26706040064751113</v>
      </c>
      <c r="E53" s="36">
        <v>0.1082810602994739</v>
      </c>
      <c r="F53" s="37">
        <v>0.22139316066369891</v>
      </c>
    </row>
    <row r="54" spans="1:6">
      <c r="A54" s="17" t="s">
        <v>43</v>
      </c>
      <c r="B54" s="22">
        <v>862868</v>
      </c>
      <c r="C54" s="36">
        <v>0.51563043246475704</v>
      </c>
      <c r="D54" s="36">
        <v>0.21542808401748587</v>
      </c>
      <c r="E54" s="36">
        <v>0.18432483299879007</v>
      </c>
      <c r="F54" s="37">
        <v>3.6777351808156056E-2</v>
      </c>
    </row>
    <row r="55" spans="1:6">
      <c r="A55" s="17" t="s">
        <v>44</v>
      </c>
      <c r="B55" s="22">
        <v>1251671</v>
      </c>
      <c r="C55" s="36">
        <v>0.4944997527305498</v>
      </c>
      <c r="D55" s="36">
        <v>0.43484589800354884</v>
      </c>
      <c r="E55" s="36">
        <v>2.6404702194106917E-2</v>
      </c>
      <c r="F55" s="37">
        <v>3.7310922758456495E-2</v>
      </c>
    </row>
    <row r="56" spans="1:6">
      <c r="A56" s="17" t="s">
        <v>45</v>
      </c>
      <c r="B56" s="22">
        <v>386646</v>
      </c>
      <c r="C56" s="36">
        <v>0.96874401907688168</v>
      </c>
      <c r="D56" s="36">
        <v>1.6888833713526067E-2</v>
      </c>
      <c r="E56" s="36">
        <v>7.2753888569906319E-3</v>
      </c>
      <c r="F56" s="37">
        <v>1.9423451943121099E-3</v>
      </c>
    </row>
    <row r="57" spans="1:6">
      <c r="A57" s="17" t="s">
        <v>46</v>
      </c>
      <c r="B57" s="22">
        <v>949064</v>
      </c>
      <c r="C57" s="36">
        <v>0.42683738925931231</v>
      </c>
      <c r="D57" s="36">
        <v>0.38571792840103514</v>
      </c>
      <c r="E57" s="36">
        <v>8.7769634081579326E-2</v>
      </c>
      <c r="F57" s="37">
        <v>9.8283150556759083E-2</v>
      </c>
    </row>
    <row r="58" spans="1:6">
      <c r="A58" s="17" t="s">
        <v>47</v>
      </c>
      <c r="B58" s="22">
        <v>58904</v>
      </c>
      <c r="C58" s="36">
        <v>0.51444723618090449</v>
      </c>
      <c r="D58" s="36">
        <v>3.5854950427814752E-2</v>
      </c>
      <c r="E58" s="36">
        <v>0.41664403096563901</v>
      </c>
      <c r="F58" s="37">
        <v>6.7567567567567571E-3</v>
      </c>
    </row>
    <row r="59" spans="1:6">
      <c r="A59" s="17"/>
      <c r="B59" s="22"/>
      <c r="C59" s="38"/>
      <c r="D59" s="38"/>
      <c r="E59" s="38"/>
      <c r="F59" s="39"/>
    </row>
    <row r="60" spans="1:6">
      <c r="A60" s="18" t="s">
        <v>49</v>
      </c>
      <c r="B60" s="23">
        <v>39637086</v>
      </c>
      <c r="C60" s="40">
        <v>0.44285735333823478</v>
      </c>
      <c r="D60" s="40">
        <v>0.33157283560148693</v>
      </c>
      <c r="E60" s="40">
        <v>9.6910630614975082E-2</v>
      </c>
      <c r="F60" s="41">
        <v>9.618588006191979E-2</v>
      </c>
    </row>
    <row r="61" spans="1:6">
      <c r="A61" s="5"/>
      <c r="B61" s="4"/>
      <c r="C61" s="4"/>
      <c r="D61" s="4"/>
      <c r="E61" s="4"/>
      <c r="F61" s="4"/>
    </row>
    <row r="62" spans="1:6">
      <c r="A62" s="31" t="s">
        <v>63</v>
      </c>
      <c r="B62" s="28"/>
      <c r="C62" s="28"/>
      <c r="D62" s="28"/>
      <c r="E62" s="28"/>
      <c r="F62" s="28"/>
    </row>
    <row r="63" spans="1:6">
      <c r="A63" s="33" t="s">
        <v>61</v>
      </c>
      <c r="B63" s="28"/>
      <c r="C63" s="28"/>
      <c r="D63" s="28"/>
      <c r="E63" s="28"/>
      <c r="F63" s="28"/>
    </row>
    <row r="64" spans="1:6">
      <c r="A64" s="33" t="s">
        <v>67</v>
      </c>
      <c r="B64" s="28"/>
      <c r="C64" s="28"/>
      <c r="D64" s="28"/>
      <c r="E64" s="28"/>
      <c r="F64" s="28"/>
    </row>
    <row r="65" spans="1:6">
      <c r="A65" s="28" t="s">
        <v>64</v>
      </c>
      <c r="B65" s="7"/>
      <c r="C65" s="7"/>
      <c r="D65" s="7"/>
      <c r="E65" s="7"/>
      <c r="F65" s="7"/>
    </row>
    <row r="66" spans="1:6">
      <c r="A66" s="28" t="s">
        <v>56</v>
      </c>
      <c r="B66" s="30"/>
      <c r="C66" s="30"/>
      <c r="D66" s="30"/>
      <c r="E66" s="30"/>
      <c r="F66" s="30"/>
    </row>
    <row r="67" spans="1:6">
      <c r="A67" s="28" t="s">
        <v>119</v>
      </c>
      <c r="B67" s="30"/>
      <c r="C67" s="30"/>
      <c r="D67" s="30"/>
      <c r="E67" s="30"/>
      <c r="F67" s="30"/>
    </row>
    <row r="68" spans="1:6">
      <c r="A68" s="28"/>
      <c r="B68" s="30"/>
      <c r="C68" s="30"/>
      <c r="D68" s="30"/>
      <c r="E68" s="30"/>
      <c r="F68" s="30"/>
    </row>
    <row r="69" spans="1:6" ht="13">
      <c r="A69" s="31" t="s">
        <v>117</v>
      </c>
      <c r="B69" s="31"/>
      <c r="C69" s="31"/>
      <c r="D69" s="31"/>
      <c r="E69" s="31"/>
      <c r="F69" s="31"/>
    </row>
    <row r="70" spans="1:6">
      <c r="A70" s="32" t="s">
        <v>118</v>
      </c>
      <c r="B70" s="4"/>
      <c r="C70" s="4"/>
      <c r="D70" s="4"/>
      <c r="E70" s="4"/>
      <c r="F70" s="4"/>
    </row>
  </sheetData>
  <printOptions horizontalCentered="1"/>
  <pageMargins left="0.75" right="0.75" top="1" bottom="1" header="0.3" footer="0.3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9"/>
  <sheetViews>
    <sheetView showGridLines="0" topLeftCell="A4" workbookViewId="0">
      <selection activeCell="C60" sqref="C60"/>
    </sheetView>
  </sheetViews>
  <sheetFormatPr defaultColWidth="8.90625" defaultRowHeight="12.5"/>
  <cols>
    <col min="1" max="1" width="20.08984375" customWidth="1"/>
    <col min="2" max="2" width="15.08984375" customWidth="1"/>
    <col min="3" max="6" width="14.453125" customWidth="1"/>
    <col min="7" max="8" width="10.453125" bestFit="1" customWidth="1"/>
  </cols>
  <sheetData>
    <row r="1" spans="1:6" ht="13">
      <c r="A1" s="34">
        <v>40605</v>
      </c>
      <c r="B1" s="4"/>
      <c r="C1" s="4"/>
      <c r="D1" s="4"/>
      <c r="E1" s="4"/>
      <c r="F1" s="4"/>
    </row>
    <row r="2" spans="1:6" ht="13">
      <c r="A2" s="8" t="s">
        <v>101</v>
      </c>
      <c r="B2" s="8"/>
      <c r="C2" s="8"/>
      <c r="D2" s="8"/>
      <c r="E2" s="8"/>
      <c r="F2" s="8"/>
    </row>
    <row r="3" spans="1:6" ht="13.5" thickBot="1">
      <c r="A3" s="8"/>
      <c r="B3" s="8"/>
      <c r="C3" s="8"/>
      <c r="D3" s="8"/>
      <c r="E3" s="8"/>
      <c r="F3" s="8"/>
    </row>
    <row r="4" spans="1:6" ht="13" thickTop="1">
      <c r="A4" s="10"/>
      <c r="B4" s="11" t="s">
        <v>50</v>
      </c>
      <c r="C4" s="11" t="s">
        <v>52</v>
      </c>
      <c r="D4" s="11"/>
      <c r="E4" s="11"/>
      <c r="F4" s="12" t="s">
        <v>73</v>
      </c>
    </row>
    <row r="5" spans="1:6">
      <c r="A5" s="13" t="s">
        <v>52</v>
      </c>
      <c r="B5" s="14" t="s">
        <v>51</v>
      </c>
      <c r="C5" s="14" t="s">
        <v>68</v>
      </c>
      <c r="D5" s="14" t="s">
        <v>0</v>
      </c>
      <c r="E5" s="14" t="s">
        <v>71</v>
      </c>
      <c r="F5" s="15" t="s">
        <v>55</v>
      </c>
    </row>
    <row r="6" spans="1:6">
      <c r="A6" s="19"/>
      <c r="B6" s="20" t="s">
        <v>58</v>
      </c>
      <c r="C6" s="20" t="s">
        <v>69</v>
      </c>
      <c r="D6" s="20" t="s">
        <v>70</v>
      </c>
      <c r="E6" s="20" t="s">
        <v>72</v>
      </c>
      <c r="F6" s="21" t="s">
        <v>72</v>
      </c>
    </row>
    <row r="7" spans="1:6">
      <c r="A7" s="16"/>
      <c r="B7" s="14"/>
      <c r="C7" s="14"/>
      <c r="D7" s="14"/>
      <c r="E7" s="14"/>
      <c r="F7" s="15"/>
    </row>
    <row r="8" spans="1:6">
      <c r="A8" s="17" t="s">
        <v>1</v>
      </c>
      <c r="B8" s="22">
        <v>611560</v>
      </c>
      <c r="C8" s="24">
        <v>0.32954902217280396</v>
      </c>
      <c r="D8" s="24">
        <v>0.62765223363202305</v>
      </c>
      <c r="E8" s="24">
        <v>4.3985872195696253E-4</v>
      </c>
      <c r="F8" s="26">
        <v>4.2358885473216035E-2</v>
      </c>
    </row>
    <row r="9" spans="1:6">
      <c r="A9" s="17" t="s">
        <v>59</v>
      </c>
      <c r="B9" s="22">
        <v>30759</v>
      </c>
      <c r="C9" s="24">
        <v>0.96518092265678335</v>
      </c>
      <c r="D9" s="24">
        <v>1.4727396859455769E-2</v>
      </c>
      <c r="E9" s="24">
        <v>5.5268376735264474E-4</v>
      </c>
      <c r="F9" s="26">
        <v>1.9538996716408207E-2</v>
      </c>
    </row>
    <row r="10" spans="1:6">
      <c r="A10" s="17" t="s">
        <v>2</v>
      </c>
      <c r="B10" s="22">
        <v>702554</v>
      </c>
      <c r="C10" s="24">
        <v>1.7027872590576667E-2</v>
      </c>
      <c r="D10" s="24">
        <v>0.70824876094933631</v>
      </c>
      <c r="E10" s="24">
        <v>1.4771818251693108E-2</v>
      </c>
      <c r="F10" s="26">
        <v>0.25995154820839395</v>
      </c>
    </row>
    <row r="11" spans="1:6">
      <c r="A11" s="17" t="s">
        <v>3</v>
      </c>
      <c r="B11" s="22">
        <v>463677</v>
      </c>
      <c r="C11" s="24">
        <v>0.64973462129887827</v>
      </c>
      <c r="D11" s="24">
        <v>0.23170655434709939</v>
      </c>
      <c r="E11" s="24">
        <v>3.5766276955725644E-2</v>
      </c>
      <c r="F11" s="26">
        <v>8.2792547398296654E-2</v>
      </c>
    </row>
    <row r="12" spans="1:6">
      <c r="A12" s="17" t="s">
        <v>4</v>
      </c>
      <c r="B12" s="22">
        <v>4084946</v>
      </c>
      <c r="C12" s="24">
        <v>0.31526879425089094</v>
      </c>
      <c r="D12" s="24">
        <v>0.46184600726668112</v>
      </c>
      <c r="E12" s="24">
        <v>0.20355226237996782</v>
      </c>
      <c r="F12" s="26">
        <v>1.9332936102460105E-2</v>
      </c>
    </row>
    <row r="13" spans="1:6">
      <c r="A13" s="17" t="s">
        <v>5</v>
      </c>
      <c r="B13" s="22">
        <v>554936</v>
      </c>
      <c r="C13" s="24">
        <v>0.75729994089408503</v>
      </c>
      <c r="D13" s="24">
        <v>0.19481165395649228</v>
      </c>
      <c r="E13" s="24">
        <v>4.082452751308259E-2</v>
      </c>
      <c r="F13" s="26">
        <v>7.0638776363400463E-3</v>
      </c>
    </row>
    <row r="14" spans="1:6">
      <c r="A14" s="17" t="s">
        <v>6</v>
      </c>
      <c r="B14" s="22">
        <v>683103</v>
      </c>
      <c r="C14" s="24">
        <v>0.46535149164913636</v>
      </c>
      <c r="D14" s="24">
        <v>3.4360850413480838E-2</v>
      </c>
      <c r="E14" s="24">
        <v>0.49115726325312581</v>
      </c>
      <c r="F14" s="26">
        <v>9.1303946842569862E-3</v>
      </c>
    </row>
    <row r="15" spans="1:6">
      <c r="A15" s="17" t="s">
        <v>7</v>
      </c>
      <c r="B15" s="22">
        <v>129798</v>
      </c>
      <c r="C15" s="24">
        <v>0.73679101372902511</v>
      </c>
      <c r="D15" s="24">
        <v>0</v>
      </c>
      <c r="E15" s="24">
        <v>4.5046919058845281E-2</v>
      </c>
      <c r="F15" s="26">
        <v>0.21816206721212961</v>
      </c>
    </row>
    <row r="16" spans="1:6">
      <c r="A16" s="17" t="s">
        <v>60</v>
      </c>
      <c r="B16" s="22">
        <v>23199</v>
      </c>
      <c r="C16" s="24">
        <v>4.3105306263201002E-4</v>
      </c>
      <c r="D16" s="24">
        <v>0.93572998836156729</v>
      </c>
      <c r="E16" s="24">
        <v>6.3838958575800686E-2</v>
      </c>
      <c r="F16" s="26">
        <v>0</v>
      </c>
    </row>
    <row r="17" spans="1:6">
      <c r="A17" s="17" t="s">
        <v>8</v>
      </c>
      <c r="B17" s="22">
        <v>2215452</v>
      </c>
      <c r="C17" s="24">
        <v>0.54545483269328332</v>
      </c>
      <c r="D17" s="24">
        <v>0.17424435284537873</v>
      </c>
      <c r="E17" s="24">
        <v>0.12665361289705215</v>
      </c>
      <c r="F17" s="26">
        <v>0.15364720156428574</v>
      </c>
    </row>
    <row r="18" spans="1:6">
      <c r="A18" s="17" t="s">
        <v>9</v>
      </c>
      <c r="B18" s="22">
        <v>934590</v>
      </c>
      <c r="C18" s="24">
        <v>0.75447843439369133</v>
      </c>
      <c r="D18" s="24">
        <v>9.2523994478862392E-2</v>
      </c>
      <c r="E18" s="24">
        <v>5.7019655677890838E-3</v>
      </c>
      <c r="F18" s="26">
        <v>0.14729560555965718</v>
      </c>
    </row>
    <row r="19" spans="1:6">
      <c r="A19" s="17" t="s">
        <v>10</v>
      </c>
      <c r="B19" s="22">
        <v>87885</v>
      </c>
      <c r="C19" s="24">
        <v>0.78226090914262958</v>
      </c>
      <c r="D19" s="24">
        <v>0.10987085395687546</v>
      </c>
      <c r="E19" s="24">
        <v>1.6828810377197474E-2</v>
      </c>
      <c r="F19" s="26">
        <v>9.1039426523297495E-2</v>
      </c>
    </row>
    <row r="20" spans="1:6">
      <c r="A20" s="17" t="s">
        <v>11</v>
      </c>
      <c r="B20" s="22">
        <v>213886</v>
      </c>
      <c r="C20" s="24">
        <v>0.47141935423543385</v>
      </c>
      <c r="D20" s="24">
        <v>0.44707928522670953</v>
      </c>
      <c r="E20" s="24">
        <v>5.9891718018009596E-3</v>
      </c>
      <c r="F20" s="26">
        <v>7.5512188736055655E-2</v>
      </c>
    </row>
    <row r="21" spans="1:6">
      <c r="A21" s="17" t="s">
        <v>12</v>
      </c>
      <c r="B21" s="22">
        <v>1422935</v>
      </c>
      <c r="C21" s="24">
        <v>0.68326873680104849</v>
      </c>
      <c r="D21" s="24">
        <v>0.28705105995706059</v>
      </c>
      <c r="E21" s="24">
        <v>1.0892978245668284E-3</v>
      </c>
      <c r="F21" s="26">
        <v>2.8590905417324054E-2</v>
      </c>
    </row>
    <row r="22" spans="1:6">
      <c r="A22" s="17" t="s">
        <v>13</v>
      </c>
      <c r="B22" s="22">
        <v>855848</v>
      </c>
      <c r="C22" s="24">
        <v>0.70229877267926077</v>
      </c>
      <c r="D22" s="24">
        <v>0.22530052065320011</v>
      </c>
      <c r="E22" s="24">
        <v>5.9445135117450761E-2</v>
      </c>
      <c r="F22" s="26">
        <v>1.2955571550088333E-2</v>
      </c>
    </row>
    <row r="23" spans="1:6">
      <c r="A23" s="17" t="s">
        <v>14</v>
      </c>
      <c r="B23" s="22">
        <v>434727</v>
      </c>
      <c r="C23" s="24">
        <v>0.25291504783461805</v>
      </c>
      <c r="D23" s="24">
        <v>0.7240061003802386</v>
      </c>
      <c r="E23" s="24">
        <v>1.6060654157666766E-2</v>
      </c>
      <c r="F23" s="26">
        <v>7.0181976274765545E-3</v>
      </c>
    </row>
    <row r="24" spans="1:6">
      <c r="A24" s="17" t="s">
        <v>15</v>
      </c>
      <c r="B24" s="22">
        <v>423635</v>
      </c>
      <c r="C24" s="24">
        <v>0.37765057183660461</v>
      </c>
      <c r="D24" s="24">
        <v>0.54620841054209401</v>
      </c>
      <c r="E24" s="24">
        <v>0</v>
      </c>
      <c r="F24" s="26">
        <v>7.6141017621301363E-2</v>
      </c>
    </row>
    <row r="25" spans="1:6">
      <c r="A25" s="17" t="s">
        <v>16</v>
      </c>
      <c r="B25" s="22">
        <v>607420</v>
      </c>
      <c r="C25" s="24">
        <v>0.69884758486714305</v>
      </c>
      <c r="D25" s="24">
        <v>0.20694741694379507</v>
      </c>
      <c r="E25" s="24">
        <v>5.3987356359685226E-2</v>
      </c>
      <c r="F25" s="26">
        <v>4.0217641829376705E-2</v>
      </c>
    </row>
    <row r="26" spans="1:6">
      <c r="A26" s="17" t="s">
        <v>17</v>
      </c>
      <c r="B26" s="22">
        <v>602199</v>
      </c>
      <c r="C26" s="24">
        <v>0.99089005461649715</v>
      </c>
      <c r="D26" s="24">
        <v>2.3547033455718126E-3</v>
      </c>
      <c r="E26" s="24">
        <v>6.7552420379309829E-3</v>
      </c>
      <c r="F26" s="26">
        <v>0</v>
      </c>
    </row>
    <row r="27" spans="1:6">
      <c r="A27" s="17" t="s">
        <v>18</v>
      </c>
      <c r="B27" s="22">
        <v>244402</v>
      </c>
      <c r="C27" s="24">
        <v>0.90485347910409897</v>
      </c>
      <c r="D27" s="24">
        <v>9.231512017086603E-2</v>
      </c>
      <c r="E27" s="24">
        <v>8.1832390896964844E-6</v>
      </c>
      <c r="F27" s="26">
        <v>2.8232174859452869E-3</v>
      </c>
    </row>
    <row r="28" spans="1:6">
      <c r="A28" s="17" t="s">
        <v>19</v>
      </c>
      <c r="B28" s="22">
        <v>833792</v>
      </c>
      <c r="C28" s="24">
        <v>0.18959284809640772</v>
      </c>
      <c r="D28" s="24">
        <v>0.28104371354006757</v>
      </c>
      <c r="E28" s="24">
        <v>0.36795507752533008</v>
      </c>
      <c r="F28" s="26">
        <v>0.16140836083819465</v>
      </c>
    </row>
    <row r="29" spans="1:6">
      <c r="A29" s="17" t="s">
        <v>20</v>
      </c>
      <c r="B29" s="22">
        <v>670940</v>
      </c>
      <c r="C29" s="24">
        <v>4.2422571317852563E-2</v>
      </c>
      <c r="D29" s="24">
        <v>0.50142188571258239</v>
      </c>
      <c r="E29" s="24">
        <v>0.44443616418755777</v>
      </c>
      <c r="F29" s="26">
        <v>1.1719378782007333E-2</v>
      </c>
    </row>
    <row r="30" spans="1:6">
      <c r="A30" s="17" t="s">
        <v>21</v>
      </c>
      <c r="B30" s="22">
        <v>973549</v>
      </c>
      <c r="C30" s="24">
        <v>0.28394051044169322</v>
      </c>
      <c r="D30" s="24">
        <v>0.56511074429741082</v>
      </c>
      <c r="E30" s="24">
        <v>0.13442672120252808</v>
      </c>
      <c r="F30" s="26">
        <v>1.652202405836789E-2</v>
      </c>
    </row>
    <row r="31" spans="1:6">
      <c r="A31" s="17" t="s">
        <v>22</v>
      </c>
      <c r="B31" s="22">
        <v>664393</v>
      </c>
      <c r="C31" s="24">
        <v>0.17973247761490563</v>
      </c>
      <c r="D31" s="24">
        <v>0.57158338513500295</v>
      </c>
      <c r="E31" s="24">
        <v>0.24717900399311854</v>
      </c>
      <c r="F31" s="26">
        <v>1.5051332569729061E-3</v>
      </c>
    </row>
    <row r="32" spans="1:6">
      <c r="A32" s="17" t="s">
        <v>23</v>
      </c>
      <c r="B32" s="22">
        <v>418632</v>
      </c>
      <c r="C32" s="24">
        <v>0.54859399185919855</v>
      </c>
      <c r="D32" s="24">
        <v>0.39142970437042557</v>
      </c>
      <c r="E32" s="24">
        <v>2.2167440616101972E-2</v>
      </c>
      <c r="F32" s="26">
        <v>3.7808863154273918E-2</v>
      </c>
    </row>
    <row r="33" spans="1:6">
      <c r="A33" s="17" t="s">
        <v>24</v>
      </c>
      <c r="B33" s="22">
        <v>710351</v>
      </c>
      <c r="C33" s="24">
        <v>0.59175393573036428</v>
      </c>
      <c r="D33" s="24">
        <v>0.40648355531279606</v>
      </c>
      <c r="E33" s="24">
        <v>0</v>
      </c>
      <c r="F33" s="26">
        <v>1.7625089568396469E-3</v>
      </c>
    </row>
    <row r="34" spans="1:6">
      <c r="A34" s="17" t="s">
        <v>25</v>
      </c>
      <c r="B34" s="22">
        <v>193775</v>
      </c>
      <c r="C34" s="24">
        <v>0.48240485098696945</v>
      </c>
      <c r="D34" s="24">
        <v>4.9340730228357631E-2</v>
      </c>
      <c r="E34" s="24">
        <v>2.5204489743258934E-2</v>
      </c>
      <c r="F34" s="26">
        <v>0.44304992904141399</v>
      </c>
    </row>
    <row r="35" spans="1:6">
      <c r="A35" s="17" t="s">
        <v>26</v>
      </c>
      <c r="B35" s="22">
        <v>307729</v>
      </c>
      <c r="C35" s="24">
        <v>6.7348218724917058E-2</v>
      </c>
      <c r="D35" s="24">
        <v>0.89830662693473806</v>
      </c>
      <c r="E35" s="24">
        <v>0</v>
      </c>
      <c r="F35" s="26">
        <v>3.4345154340344915E-2</v>
      </c>
    </row>
    <row r="36" spans="1:6">
      <c r="A36" s="17" t="s">
        <v>27</v>
      </c>
      <c r="B36" s="22">
        <v>294138</v>
      </c>
      <c r="C36" s="24">
        <v>0.99104841944937405</v>
      </c>
      <c r="D36" s="24">
        <v>0</v>
      </c>
      <c r="E36" s="24">
        <v>5.7082049922145385E-3</v>
      </c>
      <c r="F36" s="26">
        <v>3.2433755584113581E-3</v>
      </c>
    </row>
    <row r="37" spans="1:6">
      <c r="A37" s="17" t="s">
        <v>28</v>
      </c>
      <c r="B37" s="22">
        <v>151516</v>
      </c>
      <c r="C37" s="24">
        <v>0.77951503471580563</v>
      </c>
      <c r="D37" s="24">
        <v>0.11604055017291903</v>
      </c>
      <c r="E37" s="24">
        <v>1.0942738720663165E-2</v>
      </c>
      <c r="F37" s="26">
        <v>9.3501676390612215E-2</v>
      </c>
    </row>
    <row r="38" spans="1:6">
      <c r="A38" s="17" t="s">
        <v>74</v>
      </c>
      <c r="B38" s="22">
        <v>551757</v>
      </c>
      <c r="C38" s="24">
        <v>0.48987325942398557</v>
      </c>
      <c r="D38" s="24">
        <v>1.3790491103873625E-2</v>
      </c>
      <c r="E38" s="24">
        <v>0.26105151361922008</v>
      </c>
      <c r="F38" s="26">
        <v>0.23528473585292076</v>
      </c>
    </row>
    <row r="39" spans="1:6">
      <c r="A39" s="17" t="s">
        <v>29</v>
      </c>
      <c r="B39" s="22">
        <v>313265</v>
      </c>
      <c r="C39" s="24">
        <v>0.39504253587218491</v>
      </c>
      <c r="D39" s="24">
        <v>9.5542112907602186E-2</v>
      </c>
      <c r="E39" s="24">
        <v>0.29088790640512024</v>
      </c>
      <c r="F39" s="26">
        <v>0.21852744481509265</v>
      </c>
    </row>
    <row r="40" spans="1:6">
      <c r="A40" s="17" t="s">
        <v>30</v>
      </c>
      <c r="B40" s="22">
        <v>1658881</v>
      </c>
      <c r="C40" s="24">
        <v>0.2574512578057136</v>
      </c>
      <c r="D40" s="24">
        <v>0.36214833975432836</v>
      </c>
      <c r="E40" s="24">
        <v>0.2897634007502648</v>
      </c>
      <c r="F40" s="26">
        <v>9.0637001689693228E-2</v>
      </c>
    </row>
    <row r="41" spans="1:6">
      <c r="A41" s="17" t="s">
        <v>31</v>
      </c>
      <c r="B41" s="22">
        <v>1629909</v>
      </c>
      <c r="C41" s="24">
        <v>0.77587092285520232</v>
      </c>
      <c r="D41" s="24">
        <v>6.7239336674624173E-2</v>
      </c>
      <c r="E41" s="24">
        <v>3.117781422153016E-2</v>
      </c>
      <c r="F41" s="26">
        <v>0.12571192624864333</v>
      </c>
    </row>
    <row r="42" spans="1:6">
      <c r="A42" s="17" t="s">
        <v>32</v>
      </c>
      <c r="B42" s="22">
        <v>144355</v>
      </c>
      <c r="C42" s="24">
        <v>0.4284160576356898</v>
      </c>
      <c r="D42" s="24">
        <v>0.47203768487409509</v>
      </c>
      <c r="E42" s="24">
        <v>2.2167572997125143E-2</v>
      </c>
      <c r="F42" s="26">
        <v>7.7378684493089947E-2</v>
      </c>
    </row>
    <row r="43" spans="1:6">
      <c r="A43" s="17" t="s">
        <v>33</v>
      </c>
      <c r="B43" s="22">
        <v>1836825</v>
      </c>
      <c r="C43" s="24">
        <v>0.53986471220720533</v>
      </c>
      <c r="D43" s="24">
        <v>0.43962162971431684</v>
      </c>
      <c r="E43" s="24">
        <v>1.3980645951574048E-3</v>
      </c>
      <c r="F43" s="26">
        <v>1.9115593483320405E-2</v>
      </c>
    </row>
    <row r="44" spans="1:6">
      <c r="A44" s="17" t="s">
        <v>34</v>
      </c>
      <c r="B44" s="22">
        <v>393719</v>
      </c>
      <c r="C44" s="24">
        <v>0.89047264673536197</v>
      </c>
      <c r="D44" s="24">
        <v>9.2642214371163184E-2</v>
      </c>
      <c r="E44" s="24">
        <v>1.434525638843947E-2</v>
      </c>
      <c r="F44" s="26">
        <v>2.5398825050353172E-3</v>
      </c>
    </row>
    <row r="45" spans="1:6">
      <c r="A45" s="17" t="s">
        <v>35</v>
      </c>
      <c r="B45" s="22">
        <v>398347</v>
      </c>
      <c r="C45" s="24">
        <v>0.66387847780954801</v>
      </c>
      <c r="D45" s="24">
        <v>0.18264728992561763</v>
      </c>
      <c r="E45" s="24">
        <v>1.0884982188895611E-2</v>
      </c>
      <c r="F45" s="26">
        <v>0.14258925007593881</v>
      </c>
    </row>
    <row r="46" spans="1:6">
      <c r="A46" s="17" t="s">
        <v>36</v>
      </c>
      <c r="B46" s="22">
        <v>2091957</v>
      </c>
      <c r="C46" s="24">
        <v>0.55854685349651068</v>
      </c>
      <c r="D46" s="24">
        <v>8.6828266546587721E-2</v>
      </c>
      <c r="E46" s="24">
        <v>0.34807216400719515</v>
      </c>
      <c r="F46" s="26">
        <v>6.5527159497064235E-3</v>
      </c>
    </row>
    <row r="47" spans="1:6">
      <c r="A47" s="17" t="s">
        <v>75</v>
      </c>
      <c r="B47" s="22">
        <v>139296</v>
      </c>
      <c r="C47" s="24">
        <v>0.40614231564438319</v>
      </c>
      <c r="D47" s="24">
        <v>2.8328164484263726E-2</v>
      </c>
      <c r="E47" s="24">
        <v>0.19524609464736964</v>
      </c>
      <c r="F47" s="26">
        <v>0.37028342522398344</v>
      </c>
    </row>
    <row r="48" spans="1:6">
      <c r="A48" s="17" t="s">
        <v>37</v>
      </c>
      <c r="B48" s="22">
        <v>538914</v>
      </c>
      <c r="C48" s="24">
        <v>0.91424420222892711</v>
      </c>
      <c r="D48" s="24">
        <v>5.2941656739294213E-2</v>
      </c>
      <c r="E48" s="24">
        <v>3.2814141031778724E-2</v>
      </c>
      <c r="F48" s="26">
        <v>0</v>
      </c>
    </row>
    <row r="49" spans="1:6">
      <c r="A49" s="17" t="s">
        <v>38</v>
      </c>
      <c r="B49" s="22">
        <v>128972</v>
      </c>
      <c r="C49" s="24">
        <v>0.51929876252209783</v>
      </c>
      <c r="D49" s="24">
        <v>0.36538938684365596</v>
      </c>
      <c r="E49" s="24">
        <v>9.5509102750984703E-2</v>
      </c>
      <c r="F49" s="26">
        <v>1.9802747883261484E-2</v>
      </c>
    </row>
    <row r="50" spans="1:6">
      <c r="A50" s="17" t="s">
        <v>39</v>
      </c>
      <c r="B50" s="22">
        <v>834777</v>
      </c>
      <c r="C50" s="24">
        <v>0.492735185564528</v>
      </c>
      <c r="D50" s="24">
        <v>0.37927135031271825</v>
      </c>
      <c r="E50" s="24">
        <v>4.4568789029884627E-2</v>
      </c>
      <c r="F50" s="26">
        <v>8.3424675092869119E-2</v>
      </c>
    </row>
    <row r="51" spans="1:6">
      <c r="A51" s="17" t="s">
        <v>40</v>
      </c>
      <c r="B51" s="22">
        <v>3057581</v>
      </c>
      <c r="C51" s="24">
        <v>0.41985510768152995</v>
      </c>
      <c r="D51" s="24">
        <v>5.7984400086211946E-2</v>
      </c>
      <c r="E51" s="24">
        <v>1.5037050531122479E-2</v>
      </c>
      <c r="F51" s="26">
        <v>0.50712344170113566</v>
      </c>
    </row>
    <row r="52" spans="1:6">
      <c r="A52" s="17" t="s">
        <v>41</v>
      </c>
      <c r="B52" s="22">
        <v>362938</v>
      </c>
      <c r="C52" s="24">
        <v>0.55980360281921426</v>
      </c>
      <c r="D52" s="24">
        <v>0.41095724338592265</v>
      </c>
      <c r="E52" s="24">
        <v>0</v>
      </c>
      <c r="F52" s="26">
        <v>2.9239153794863033E-2</v>
      </c>
    </row>
    <row r="53" spans="1:6">
      <c r="A53" s="17" t="s">
        <v>42</v>
      </c>
      <c r="B53" s="22">
        <v>86866</v>
      </c>
      <c r="C53" s="24">
        <v>0.45162664333571245</v>
      </c>
      <c r="D53" s="24">
        <v>0.26175949163078766</v>
      </c>
      <c r="E53" s="24">
        <v>2.9931158335827598E-2</v>
      </c>
      <c r="F53" s="26">
        <v>0.25668270669767229</v>
      </c>
    </row>
    <row r="54" spans="1:6">
      <c r="A54" s="17" t="s">
        <v>43</v>
      </c>
      <c r="B54" s="22">
        <v>926935</v>
      </c>
      <c r="C54" s="24">
        <v>0.52706176808514082</v>
      </c>
      <c r="D54" s="24">
        <v>0.21703032035687508</v>
      </c>
      <c r="E54" s="24">
        <v>0.20624747150555325</v>
      </c>
      <c r="F54" s="26">
        <v>4.9660440052430858E-2</v>
      </c>
    </row>
    <row r="55" spans="1:6">
      <c r="A55" s="17" t="s">
        <v>44</v>
      </c>
      <c r="B55" s="22">
        <v>1253946</v>
      </c>
      <c r="C55" s="24">
        <v>0.37242831828483841</v>
      </c>
      <c r="D55" s="24">
        <v>0.5698475053949692</v>
      </c>
      <c r="E55" s="24">
        <v>9.7675657484453081E-3</v>
      </c>
      <c r="F55" s="26">
        <v>4.7956610571747112E-2</v>
      </c>
    </row>
    <row r="56" spans="1:6">
      <c r="A56" s="17" t="s">
        <v>45</v>
      </c>
      <c r="B56" s="22">
        <v>359473</v>
      </c>
      <c r="C56" s="24">
        <v>0.99212180052465693</v>
      </c>
      <c r="D56" s="24">
        <v>0</v>
      </c>
      <c r="E56" s="24">
        <v>0</v>
      </c>
      <c r="F56" s="26">
        <v>7.8781994753430711E-3</v>
      </c>
    </row>
    <row r="57" spans="1:6">
      <c r="A57" s="17" t="s">
        <v>46</v>
      </c>
      <c r="B57" s="22">
        <v>2322160</v>
      </c>
      <c r="C57" s="24">
        <v>0.15147276673441967</v>
      </c>
      <c r="D57" s="24">
        <v>0.16438574430702449</v>
      </c>
      <c r="E57" s="24">
        <v>3.5182760877803428E-2</v>
      </c>
      <c r="F57" s="26">
        <v>0.64895872808075239</v>
      </c>
    </row>
    <row r="58" spans="1:6">
      <c r="A58" s="17" t="s">
        <v>47</v>
      </c>
      <c r="B58" s="22">
        <v>60669</v>
      </c>
      <c r="C58" s="24">
        <v>0.62707478283802276</v>
      </c>
      <c r="D58" s="24">
        <v>0</v>
      </c>
      <c r="E58" s="24">
        <v>0.34028910975951476</v>
      </c>
      <c r="F58" s="26">
        <v>3.263610740246254E-2</v>
      </c>
    </row>
    <row r="59" spans="1:6">
      <c r="A59" s="17"/>
      <c r="B59" s="22"/>
      <c r="C59" s="24"/>
      <c r="D59" s="24"/>
      <c r="E59" s="24"/>
      <c r="F59" s="26"/>
    </row>
    <row r="60" spans="1:6">
      <c r="A60" s="18" t="s">
        <v>49</v>
      </c>
      <c r="B60" s="23">
        <v>39637868</v>
      </c>
      <c r="C60" s="25">
        <v>0.47352339939171301</v>
      </c>
      <c r="D60" s="25">
        <v>0.28049535863028757</v>
      </c>
      <c r="E60" s="25">
        <v>0.11317710125075345</v>
      </c>
      <c r="F60" s="27">
        <v>0.13280414072724597</v>
      </c>
    </row>
    <row r="61" spans="1:6">
      <c r="A61" s="5"/>
      <c r="B61" s="4"/>
      <c r="C61" s="4"/>
      <c r="D61" s="4"/>
      <c r="E61" s="4"/>
      <c r="F61" s="4"/>
    </row>
    <row r="62" spans="1:6">
      <c r="A62" s="31" t="s">
        <v>63</v>
      </c>
      <c r="B62" s="28"/>
      <c r="C62" s="28"/>
      <c r="D62" s="28"/>
      <c r="E62" s="28"/>
      <c r="F62" s="28"/>
    </row>
    <row r="63" spans="1:6">
      <c r="A63" s="33" t="s">
        <v>61</v>
      </c>
      <c r="B63" s="28"/>
      <c r="C63" s="28"/>
      <c r="D63" s="28"/>
      <c r="E63" s="28"/>
      <c r="F63" s="28"/>
    </row>
    <row r="64" spans="1:6">
      <c r="A64" s="33" t="s">
        <v>67</v>
      </c>
      <c r="B64" s="28"/>
      <c r="C64" s="28"/>
      <c r="D64" s="28"/>
      <c r="E64" s="28"/>
      <c r="F64" s="28"/>
    </row>
    <row r="65" spans="1:6">
      <c r="A65" s="28" t="s">
        <v>64</v>
      </c>
      <c r="B65" s="7"/>
      <c r="C65" s="7"/>
      <c r="D65" s="7"/>
      <c r="E65" s="7"/>
      <c r="F65" s="7"/>
    </row>
    <row r="66" spans="1:6">
      <c r="A66" s="28" t="s">
        <v>56</v>
      </c>
      <c r="B66" s="30"/>
      <c r="C66" s="30"/>
      <c r="D66" s="30"/>
      <c r="E66" s="30"/>
      <c r="F66" s="30"/>
    </row>
    <row r="67" spans="1:6">
      <c r="A67" s="28"/>
      <c r="B67" s="30"/>
      <c r="C67" s="30"/>
      <c r="D67" s="30"/>
      <c r="E67" s="30"/>
      <c r="F67" s="30"/>
    </row>
    <row r="68" spans="1:6" ht="13">
      <c r="A68" s="31" t="s">
        <v>103</v>
      </c>
      <c r="B68" s="31"/>
      <c r="C68" s="31"/>
      <c r="D68" s="31"/>
      <c r="E68" s="31"/>
      <c r="F68" s="31"/>
    </row>
    <row r="69" spans="1:6">
      <c r="A69" s="32" t="s">
        <v>102</v>
      </c>
      <c r="B69" s="4"/>
      <c r="C69" s="4"/>
      <c r="D69" s="4"/>
      <c r="E69" s="4"/>
      <c r="F69" s="4"/>
    </row>
  </sheetData>
  <printOptions horizontalCentered="1"/>
  <pageMargins left="0.75" right="0.75" top="1" bottom="1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2021</vt:lpstr>
      <vt:lpstr>2020</vt:lpstr>
      <vt:lpstr>2019</vt:lpstr>
      <vt:lpstr>2015</vt:lpstr>
      <vt:lpstr>2014</vt:lpstr>
      <vt:lpstr>2013</vt:lpstr>
      <vt:lpstr>2012</vt:lpstr>
      <vt:lpstr>2009</vt:lpstr>
      <vt:lpstr>2008</vt:lpstr>
      <vt:lpstr>2007</vt:lpstr>
      <vt:lpstr>2006</vt:lpstr>
      <vt:lpstr>2005</vt:lpstr>
      <vt:lpstr>2004</vt:lpstr>
      <vt:lpstr>2003</vt:lpstr>
      <vt:lpstr>'2003'!foot5</vt:lpstr>
      <vt:lpstr>'2003'!foot6</vt:lpstr>
      <vt:lpstr>'2003'!foot7</vt:lpstr>
      <vt:lpstr>'2003'!foot8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TKravitz</dc:creator>
  <cp:lastModifiedBy>Garriga, Gabriella</cp:lastModifiedBy>
  <cp:lastPrinted>2023-01-26T21:25:53Z</cp:lastPrinted>
  <dcterms:created xsi:type="dcterms:W3CDTF">2005-09-12T17:49:30Z</dcterms:created>
  <dcterms:modified xsi:type="dcterms:W3CDTF">2024-03-25T18:55:08Z</dcterms:modified>
</cp:coreProperties>
</file>