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03-0206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<sst xmlns="http://schemas.openxmlformats.org/spreadsheetml/2006/main" count="50" uniqueCount="37">
  <si>
    <t>Total ($ millions)</t>
  </si>
  <si>
    <t>Percent of Total</t>
  </si>
  <si>
    <t>AGI</t>
  </si>
  <si>
    <t>Income</t>
  </si>
  <si>
    <t>Payroll</t>
  </si>
  <si>
    <t>Income and Payroll</t>
  </si>
  <si>
    <t>Tax</t>
  </si>
  <si>
    <t>0-10</t>
  </si>
  <si>
    <t>*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</si>
  <si>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</si>
  <si>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</si>
  <si>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</si>
  <si>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</si>
  <si>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</si>
  <si>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</si>
  <si>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</si>
  <si>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</si>
  <si>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</si>
  <si>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All</t>
  </si>
  <si>
    <t>Addendum</t>
  </si>
  <si>
    <t>90-95</t>
  </si>
  <si>
    <t>95-99</t>
  </si>
  <si>
    <t>Top 1 Percent</t>
  </si>
  <si>
    <t>Source: Urban-Brookings Tax Policy Center Microsimulation Model (version 0503-1).</t>
  </si>
  <si>
    <t>* Less than 0.05 percent.</t>
  </si>
  <si>
    <t>(1) Calendar year.</t>
  </si>
  <si>
    <t>(2) Income concept is AGI plus the employer share of payroll tax.  Tax units with negative income are excluded from the lowest decile but are included in the totals.</t>
  </si>
  <si>
    <t>(3) Includes both filing and non-filing units.  Tax units that are dependents of other taxpayers are excluded from the analysis.</t>
  </si>
  <si>
    <t>(4) Net of refundable credits (earned income tax credit and refundable child tax credit).</t>
  </si>
  <si>
    <t>(5) Includes both the employee and employer portion of social security and medicare tax.</t>
  </si>
  <si>
    <t>(6) Average income plus payroll tax as a percent of average income.</t>
  </si>
  <si>
    <r>
      <t>Current-Law Distribution of Individual Income and Payroll Tax Burden By Percentiles, 2003</t>
    </r>
    <r>
      <rPr>
        <b/>
        <vertAlign val="superscript"/>
        <sz val="12"/>
        <rFont val="Times New Roman"/>
        <family val="1"/>
      </rPr>
      <t>1</t>
    </r>
  </si>
  <si>
    <r>
      <t>Income Percentile</t>
    </r>
    <r>
      <rPr>
        <b/>
        <vertAlign val="superscript"/>
        <sz val="10"/>
        <rFont val="Times New Roman"/>
        <family val="1"/>
      </rPr>
      <t>2</t>
    </r>
  </si>
  <si>
    <r>
      <t>Average Effective Tax Rate</t>
    </r>
    <r>
      <rPr>
        <b/>
        <vertAlign val="superscript"/>
        <sz val="10"/>
        <rFont val="Times New Roman"/>
        <family val="1"/>
      </rPr>
      <t>6</t>
    </r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</si>
  <si>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</si>
  <si>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</si>
  <si>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Table T03-0206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</si>
</sst>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166" fontId="0" fillId="0" borderId="0" xfId="21" applyNumberFormat="1">
      <alignment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0" fillId="0" borderId="0" xfId="2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workbookViewId="0" topLeftCell="A1">
      <selection activeCell="A2" sqref="A2:AA2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7.83203125" style="2" customWidth="1"/>
    <col min="14" max="14" width="2.83203125" style="2" customWidth="1"/>
    <col min="15" max="15" width="7.83203125" style="2" customWidth="1"/>
    <col min="16" max="16" width="2.83203125" style="2" customWidth="1"/>
    <col min="17" max="17" width="7.83203125" style="2" customWidth="1"/>
    <col min="18" max="18" width="2.83203125" style="2" customWidth="1"/>
    <col min="19" max="19" width="8.33203125" style="2" customWidth="1"/>
    <col min="20" max="20" width="2.83203125" style="2" customWidth="1"/>
    <col min="21" max="21" width="1.5" style="2" customWidth="1"/>
    <col min="22" max="22" width="9.33203125" style="2" customWidth="1"/>
    <col min="23" max="23" width="2.83203125" style="2" customWidth="1"/>
    <col min="24" max="24" width="7.83203125" style="2" customWidth="1"/>
    <col min="25" max="25" width="2.83203125" style="2" customWidth="1"/>
    <col min="26" max="26" width="8.16015625" style="2" customWidth="1"/>
    <col min="27" max="27" width="5.83203125" style="2" customWidth="1"/>
    <col min="28" max="16384" width="8.16015625" style="2" customWidth="1"/>
  </cols>
  <sheetData>
    <row r="1" ht="12.75">
      <c r="A1" s="1">
        <v>37951</v>
      </c>
    </row>
    <row r="2" spans="1:27" ht="15.7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8.75" customHeight="1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2:27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Top="1">
      <c r="A5" s="23" t="s">
        <v>32</v>
      </c>
      <c r="B5" s="23"/>
      <c r="C5" s="4"/>
      <c r="D5" s="28" t="s">
        <v>0</v>
      </c>
      <c r="E5" s="28"/>
      <c r="F5" s="28"/>
      <c r="G5" s="28"/>
      <c r="H5" s="28"/>
      <c r="I5" s="28"/>
      <c r="J5" s="28"/>
      <c r="K5" s="28"/>
      <c r="L5" s="5"/>
      <c r="M5" s="28" t="s">
        <v>1</v>
      </c>
      <c r="N5" s="28"/>
      <c r="O5" s="28"/>
      <c r="P5" s="28"/>
      <c r="Q5" s="28"/>
      <c r="R5" s="28"/>
      <c r="S5" s="28"/>
      <c r="T5" s="28"/>
      <c r="U5" s="5"/>
      <c r="V5" s="28" t="s">
        <v>33</v>
      </c>
      <c r="W5" s="28"/>
      <c r="X5" s="28"/>
      <c r="Y5" s="28"/>
      <c r="Z5" s="28"/>
      <c r="AA5" s="28"/>
    </row>
    <row r="6" spans="1:27" ht="12.75" customHeight="1">
      <c r="A6" s="24"/>
      <c r="B6" s="24"/>
      <c r="C6" s="6"/>
      <c r="D6" s="24" t="s">
        <v>2</v>
      </c>
      <c r="E6" s="24"/>
      <c r="F6" s="26" t="s">
        <v>3</v>
      </c>
      <c r="G6" s="26"/>
      <c r="H6" s="26" t="s">
        <v>4</v>
      </c>
      <c r="I6" s="26"/>
      <c r="J6" s="26" t="s">
        <v>5</v>
      </c>
      <c r="K6" s="26"/>
      <c r="L6" s="6"/>
      <c r="M6" s="24" t="s">
        <v>3</v>
      </c>
      <c r="N6" s="24"/>
      <c r="O6" s="26" t="s">
        <v>3</v>
      </c>
      <c r="P6" s="26"/>
      <c r="Q6" s="26" t="s">
        <v>4</v>
      </c>
      <c r="R6" s="26"/>
      <c r="S6" s="26" t="s">
        <v>5</v>
      </c>
      <c r="T6" s="26"/>
      <c r="U6" s="6"/>
      <c r="V6" s="26" t="s">
        <v>3</v>
      </c>
      <c r="W6" s="26"/>
      <c r="X6" s="26" t="s">
        <v>4</v>
      </c>
      <c r="Y6" s="26"/>
      <c r="Z6" s="26" t="s">
        <v>5</v>
      </c>
      <c r="AA6" s="26"/>
    </row>
    <row r="7" spans="1:27" ht="12.75">
      <c r="A7" s="25"/>
      <c r="B7" s="25"/>
      <c r="C7" s="6"/>
      <c r="D7" s="25"/>
      <c r="E7" s="25"/>
      <c r="F7" s="25" t="s">
        <v>34</v>
      </c>
      <c r="G7" s="25"/>
      <c r="H7" s="25" t="s">
        <v>35</v>
      </c>
      <c r="I7" s="25"/>
      <c r="J7" s="25"/>
      <c r="K7" s="25"/>
      <c r="L7" s="6"/>
      <c r="M7" s="25"/>
      <c r="N7" s="25"/>
      <c r="O7" s="25" t="s">
        <v>34</v>
      </c>
      <c r="P7" s="25"/>
      <c r="Q7" s="25" t="s">
        <v>35</v>
      </c>
      <c r="R7" s="25"/>
      <c r="S7" s="25"/>
      <c r="T7" s="25"/>
      <c r="U7" s="6"/>
      <c r="V7" s="25" t="s">
        <v>6</v>
      </c>
      <c r="W7" s="25"/>
      <c r="X7" s="25" t="s">
        <v>6</v>
      </c>
      <c r="Y7" s="25"/>
      <c r="Z7" s="25"/>
      <c r="AA7" s="25"/>
    </row>
    <row r="9" spans="1:27" ht="12.75">
      <c r="A9" s="7" t="s">
        <v>7</v>
      </c>
      <c r="B9" s="7"/>
      <c r="D9" s="8" t="e">
        <f>#REF!/1000000</f>
        <v>#REF!</v>
      </c>
      <c r="E9" s="9"/>
      <c r="F9" s="8" t="e">
        <f>#REF!/1000000</f>
        <v>#REF!</v>
      </c>
      <c r="G9" s="10"/>
      <c r="H9" s="8" t="e">
        <f>#REF!/1000000</f>
        <v>#REF!</v>
      </c>
      <c r="I9" s="10"/>
      <c r="J9" s="8" t="e">
        <f aca="true" t="shared" si="0" ref="J9:J18">+F9+H9</f>
        <v>#REF!</v>
      </c>
      <c r="K9" s="10"/>
      <c r="L9" s="11"/>
      <c r="M9" s="12" t="s">
        <v>8</v>
      </c>
      <c r="N9" s="13"/>
      <c r="O9" s="12" t="s">
        <v>8</v>
      </c>
      <c r="P9" s="13"/>
      <c r="Q9" s="12" t="s">
        <v>8</v>
      </c>
      <c r="R9" s="13"/>
      <c r="S9" s="12" t="s">
        <v>8</v>
      </c>
      <c r="T9" s="13"/>
      <c r="U9" s="13"/>
      <c r="V9" s="14">
        <v>-0.7459765571037957</v>
      </c>
      <c r="W9" s="13"/>
      <c r="X9" s="14">
        <v>6.9579539574225535</v>
      </c>
      <c r="Y9" s="13"/>
      <c r="Z9" s="14">
        <v>6.211982678990112</v>
      </c>
      <c r="AA9" s="10"/>
    </row>
    <row r="10" spans="1:27" ht="12.75">
      <c r="A10" s="15" t="s">
        <v>9</v>
      </c>
      <c r="B10" s="15"/>
      <c r="D10" s="8" t="e">
        <f>#REF!/1000000</f>
        <v>#REF!</v>
      </c>
      <c r="E10" s="9"/>
      <c r="F10" s="8" t="e">
        <f>#REF!/1000000</f>
        <v>#REF!</v>
      </c>
      <c r="G10" s="10"/>
      <c r="H10" s="8" t="e">
        <f>#REF!/1000000</f>
        <v>#REF!</v>
      </c>
      <c r="I10" s="10"/>
      <c r="J10" s="8" t="e">
        <f t="shared" si="0"/>
        <v>#REF!</v>
      </c>
      <c r="K10" s="10"/>
      <c r="L10" s="11"/>
      <c r="M10" s="14">
        <v>0.7206906902667055</v>
      </c>
      <c r="N10" s="13"/>
      <c r="O10" s="14">
        <v>-0.6104409242314884</v>
      </c>
      <c r="P10" s="13"/>
      <c r="Q10" s="14">
        <v>0.9096267513221914</v>
      </c>
      <c r="R10" s="13"/>
      <c r="S10" s="14">
        <v>0.10708669248163082</v>
      </c>
      <c r="T10" s="13"/>
      <c r="U10" s="13"/>
      <c r="V10" s="14">
        <v>-9.517365272681241</v>
      </c>
      <c r="W10" s="13"/>
      <c r="X10" s="14">
        <v>12.679677925917012</v>
      </c>
      <c r="Y10" s="13"/>
      <c r="Z10" s="14">
        <v>3.162312653235771</v>
      </c>
      <c r="AA10" s="10"/>
    </row>
    <row r="11" spans="1:27" ht="12.75">
      <c r="A11" s="7" t="s">
        <v>10</v>
      </c>
      <c r="B11" s="7"/>
      <c r="D11" s="8" t="e">
        <f>#REF!/1000000</f>
        <v>#REF!</v>
      </c>
      <c r="E11" s="9"/>
      <c r="F11" s="8" t="e">
        <f>#REF!/1000000</f>
        <v>#REF!</v>
      </c>
      <c r="G11" s="10"/>
      <c r="H11" s="8" t="e">
        <f>#REF!/1000000</f>
        <v>#REF!</v>
      </c>
      <c r="I11" s="10"/>
      <c r="J11" s="8" t="e">
        <f t="shared" si="0"/>
        <v>#REF!</v>
      </c>
      <c r="K11" s="10"/>
      <c r="L11" s="11"/>
      <c r="M11" s="14">
        <v>2.29593062240209</v>
      </c>
      <c r="N11" s="13"/>
      <c r="O11" s="14">
        <v>-1.5200109219329343</v>
      </c>
      <c r="P11" s="13"/>
      <c r="Q11" s="14">
        <v>2.6620511312572015</v>
      </c>
      <c r="R11" s="13"/>
      <c r="S11" s="14">
        <v>0.4540755389041402</v>
      </c>
      <c r="T11" s="13"/>
      <c r="U11" s="13"/>
      <c r="V11" s="14">
        <v>-7.438921167948711</v>
      </c>
      <c r="W11" s="13"/>
      <c r="X11" s="14">
        <v>11.648004841451407</v>
      </c>
      <c r="Y11" s="13"/>
      <c r="Z11" s="14">
        <v>4.209083672860625</v>
      </c>
      <c r="AA11" s="10"/>
    </row>
    <row r="12" spans="1:27" ht="12.75">
      <c r="A12" s="7" t="s">
        <v>11</v>
      </c>
      <c r="B12" s="7"/>
      <c r="D12" s="8" t="e">
        <f>#REF!/1000000</f>
        <v>#REF!</v>
      </c>
      <c r="E12" s="9"/>
      <c r="F12" s="8" t="e">
        <f>#REF!/1000000</f>
        <v>#REF!</v>
      </c>
      <c r="G12" s="10"/>
      <c r="H12" s="8" t="e">
        <f>#REF!/1000000</f>
        <v>#REF!</v>
      </c>
      <c r="I12" s="10"/>
      <c r="J12" s="8" t="e">
        <f t="shared" si="0"/>
        <v>#REF!</v>
      </c>
      <c r="K12" s="10"/>
      <c r="L12" s="11"/>
      <c r="M12" s="14">
        <v>3.630127566442493</v>
      </c>
      <c r="N12" s="13"/>
      <c r="O12" s="14">
        <v>-1.0552169577544435</v>
      </c>
      <c r="P12" s="13"/>
      <c r="Q12" s="14">
        <v>4.198605383299696</v>
      </c>
      <c r="R12" s="13"/>
      <c r="S12" s="14">
        <v>1.4247796132124335</v>
      </c>
      <c r="T12" s="13"/>
      <c r="U12" s="13"/>
      <c r="V12" s="14">
        <v>-3.266193298878236</v>
      </c>
      <c r="W12" s="13"/>
      <c r="X12" s="14">
        <v>11.619222856604207</v>
      </c>
      <c r="Y12" s="13"/>
      <c r="Z12" s="14">
        <v>8.353029557725971</v>
      </c>
      <c r="AA12" s="10"/>
    </row>
    <row r="13" spans="1:27" ht="12.75">
      <c r="A13" s="7" t="s">
        <v>12</v>
      </c>
      <c r="B13" s="7"/>
      <c r="D13" s="8" t="e">
        <f>#REF!/1000000</f>
        <v>#REF!</v>
      </c>
      <c r="E13" s="9"/>
      <c r="F13" s="8" t="e">
        <f>#REF!/1000000</f>
        <v>#REF!</v>
      </c>
      <c r="G13" s="10"/>
      <c r="H13" s="8" t="e">
        <f>#REF!/1000000</f>
        <v>#REF!</v>
      </c>
      <c r="I13" s="10"/>
      <c r="J13" s="8" t="e">
        <f t="shared" si="0"/>
        <v>#REF!</v>
      </c>
      <c r="K13" s="10"/>
      <c r="L13" s="11"/>
      <c r="M13" s="14">
        <v>5.071391504219975</v>
      </c>
      <c r="N13" s="13"/>
      <c r="O13" s="14">
        <v>0.6231794612950681</v>
      </c>
      <c r="P13" s="13"/>
      <c r="Q13" s="14">
        <v>6.00461975750551</v>
      </c>
      <c r="R13" s="13"/>
      <c r="S13" s="14">
        <v>3.1634163812186125</v>
      </c>
      <c r="T13" s="13"/>
      <c r="U13" s="13"/>
      <c r="V13" s="14">
        <v>1.3807275837078385</v>
      </c>
      <c r="W13" s="13"/>
      <c r="X13" s="14">
        <v>11.894666839661948</v>
      </c>
      <c r="Y13" s="13"/>
      <c r="Z13" s="14">
        <v>13.275394423369786</v>
      </c>
      <c r="AA13" s="10"/>
    </row>
    <row r="14" spans="1:27" ht="12.75">
      <c r="A14" s="7" t="s">
        <v>13</v>
      </c>
      <c r="B14" s="7"/>
      <c r="D14" s="8" t="e">
        <f>#REF!/1000000</f>
        <v>#REF!</v>
      </c>
      <c r="E14" s="9"/>
      <c r="F14" s="8" t="e">
        <f>#REF!/1000000</f>
        <v>#REF!</v>
      </c>
      <c r="G14" s="10"/>
      <c r="H14" s="8" t="e">
        <f>#REF!/1000000</f>
        <v>#REF!</v>
      </c>
      <c r="I14" s="10"/>
      <c r="J14" s="8" t="e">
        <f t="shared" si="0"/>
        <v>#REF!</v>
      </c>
      <c r="K14" s="10"/>
      <c r="L14" s="11"/>
      <c r="M14" s="14">
        <v>6.8631113028378525</v>
      </c>
      <c r="N14" s="13"/>
      <c r="O14" s="14">
        <v>3.0162103028351344</v>
      </c>
      <c r="P14" s="13"/>
      <c r="Q14" s="14">
        <v>8.362195933177452</v>
      </c>
      <c r="R14" s="13"/>
      <c r="S14" s="14">
        <v>5.539711321909759</v>
      </c>
      <c r="T14" s="13"/>
      <c r="U14" s="13"/>
      <c r="V14" s="14">
        <v>4.938130756157341</v>
      </c>
      <c r="W14" s="13"/>
      <c r="X14" s="14">
        <v>12.24033227278715</v>
      </c>
      <c r="Y14" s="13"/>
      <c r="Z14" s="14">
        <v>17.178463028944492</v>
      </c>
      <c r="AA14" s="10"/>
    </row>
    <row r="15" spans="1:27" ht="12.75">
      <c r="A15" s="7" t="s">
        <v>14</v>
      </c>
      <c r="B15" s="7"/>
      <c r="D15" s="8" t="e">
        <f>#REF!/1000000</f>
        <v>#REF!</v>
      </c>
      <c r="E15" s="9"/>
      <c r="F15" s="8" t="e">
        <f>#REF!/1000000</f>
        <v>#REF!</v>
      </c>
      <c r="G15" s="10"/>
      <c r="H15" s="8" t="e">
        <f>#REF!/1000000</f>
        <v>#REF!</v>
      </c>
      <c r="I15" s="10"/>
      <c r="J15" s="8" t="e">
        <f t="shared" si="0"/>
        <v>#REF!</v>
      </c>
      <c r="K15" s="10"/>
      <c r="L15" s="11"/>
      <c r="M15" s="14">
        <v>9.197605082478256</v>
      </c>
      <c r="N15" s="13"/>
      <c r="O15" s="14">
        <v>5.536618938569578</v>
      </c>
      <c r="P15" s="13"/>
      <c r="Q15" s="14">
        <v>10.8808652360262</v>
      </c>
      <c r="R15" s="13"/>
      <c r="S15" s="14">
        <v>8.059298928817515</v>
      </c>
      <c r="T15" s="13"/>
      <c r="U15" s="13"/>
      <c r="V15" s="14">
        <v>6.763817546655226</v>
      </c>
      <c r="W15" s="13"/>
      <c r="X15" s="14">
        <v>11.884545651471981</v>
      </c>
      <c r="Y15" s="13"/>
      <c r="Z15" s="14">
        <v>18.648363198127207</v>
      </c>
      <c r="AA15" s="10"/>
    </row>
    <row r="16" spans="1:27" ht="12.75">
      <c r="A16" s="7" t="s">
        <v>15</v>
      </c>
      <c r="B16" s="7"/>
      <c r="D16" s="8" t="e">
        <f>#REF!/1000000</f>
        <v>#REF!</v>
      </c>
      <c r="E16" s="9"/>
      <c r="F16" s="8" t="e">
        <f>#REF!/1000000</f>
        <v>#REF!</v>
      </c>
      <c r="G16" s="10"/>
      <c r="H16" s="8" t="e">
        <f>#REF!/1000000</f>
        <v>#REF!</v>
      </c>
      <c r="I16" s="10"/>
      <c r="J16" s="8" t="e">
        <f t="shared" si="0"/>
        <v>#REF!</v>
      </c>
      <c r="K16" s="10"/>
      <c r="L16" s="11"/>
      <c r="M16" s="14">
        <v>12.385490629123577</v>
      </c>
      <c r="N16" s="13"/>
      <c r="O16" s="14">
        <v>8.886753497642456</v>
      </c>
      <c r="P16" s="13"/>
      <c r="Q16" s="14">
        <v>14.723705244319948</v>
      </c>
      <c r="R16" s="13"/>
      <c r="S16" s="14">
        <v>11.64200850570481</v>
      </c>
      <c r="T16" s="13"/>
      <c r="U16" s="13"/>
      <c r="V16" s="14">
        <v>8.062169548141568</v>
      </c>
      <c r="W16" s="13"/>
      <c r="X16" s="14">
        <v>11.94257039076919</v>
      </c>
      <c r="Y16" s="13"/>
      <c r="Z16" s="14">
        <v>20.004739938910756</v>
      </c>
      <c r="AA16" s="10"/>
    </row>
    <row r="17" spans="1:27" ht="12.75">
      <c r="A17" s="7" t="s">
        <v>16</v>
      </c>
      <c r="B17" s="7"/>
      <c r="D17" s="8" t="e">
        <f>#REF!/1000000</f>
        <v>#REF!</v>
      </c>
      <c r="E17" s="9"/>
      <c r="F17" s="8" t="e">
        <f>#REF!/1000000</f>
        <v>#REF!</v>
      </c>
      <c r="G17" s="10"/>
      <c r="H17" s="8" t="e">
        <f>#REF!/1000000</f>
        <v>#REF!</v>
      </c>
      <c r="I17" s="10"/>
      <c r="J17" s="8" t="e">
        <f t="shared" si="0"/>
        <v>#REF!</v>
      </c>
      <c r="K17" s="10"/>
      <c r="L17" s="11"/>
      <c r="M17" s="14">
        <v>17.124834035631928</v>
      </c>
      <c r="N17" s="13"/>
      <c r="O17" s="14">
        <v>14.049980899439248</v>
      </c>
      <c r="P17" s="13"/>
      <c r="Q17" s="14">
        <v>20.24815171132959</v>
      </c>
      <c r="R17" s="13"/>
      <c r="S17" s="14">
        <v>16.97574453625664</v>
      </c>
      <c r="T17" s="13"/>
      <c r="U17" s="13"/>
      <c r="V17" s="14">
        <v>9.218735849249327</v>
      </c>
      <c r="W17" s="13"/>
      <c r="X17" s="14">
        <v>11.878262676339082</v>
      </c>
      <c r="Y17" s="13"/>
      <c r="Z17" s="14">
        <v>21.096998525588408</v>
      </c>
      <c r="AA17" s="10"/>
    </row>
    <row r="18" spans="1:27" ht="12.75">
      <c r="A18" s="7" t="s">
        <v>17</v>
      </c>
      <c r="B18" s="7"/>
      <c r="D18" s="8" t="e">
        <f>#REF!/1000000</f>
        <v>#REF!</v>
      </c>
      <c r="E18" s="9"/>
      <c r="F18" s="8" t="e">
        <f>#REF!/1000000</f>
        <v>#REF!</v>
      </c>
      <c r="G18" s="10"/>
      <c r="H18" s="8" t="e">
        <f>#REF!/1000000</f>
        <v>#REF!</v>
      </c>
      <c r="I18" s="10"/>
      <c r="J18" s="8" t="e">
        <f t="shared" si="0"/>
        <v>#REF!</v>
      </c>
      <c r="K18" s="10"/>
      <c r="L18" s="11"/>
      <c r="M18" s="16">
        <v>43.81638551002392</v>
      </c>
      <c r="N18" s="13"/>
      <c r="O18" s="16">
        <v>71.08658909800461</v>
      </c>
      <c r="P18" s="13"/>
      <c r="Q18" s="16">
        <v>31.803052475320396</v>
      </c>
      <c r="R18" s="13"/>
      <c r="S18" s="16">
        <v>52.543321017081766</v>
      </c>
      <c r="T18" s="13"/>
      <c r="U18" s="13"/>
      <c r="V18" s="16">
        <v>18.22943194754353</v>
      </c>
      <c r="W18" s="13"/>
      <c r="X18" s="16">
        <v>7.291655921095231</v>
      </c>
      <c r="Y18" s="13"/>
      <c r="Z18" s="16">
        <v>25.521087868638766</v>
      </c>
      <c r="AA18" s="10"/>
    </row>
    <row r="19" spans="1:27" ht="12.75">
      <c r="A19" s="7" t="s">
        <v>18</v>
      </c>
      <c r="B19" s="7"/>
      <c r="D19" s="8"/>
      <c r="E19" s="9"/>
      <c r="F19" s="8"/>
      <c r="G19" s="10"/>
      <c r="H19" s="8"/>
      <c r="I19" s="10"/>
      <c r="J19" s="8"/>
      <c r="K19" s="10"/>
      <c r="L19" s="11"/>
      <c r="M19" s="14">
        <v>100</v>
      </c>
      <c r="N19" s="13"/>
      <c r="O19" s="14">
        <v>100</v>
      </c>
      <c r="P19" s="13"/>
      <c r="Q19" s="14">
        <v>100</v>
      </c>
      <c r="R19" s="13"/>
      <c r="S19" s="14">
        <v>100</v>
      </c>
      <c r="T19" s="13"/>
      <c r="U19" s="13"/>
      <c r="V19" s="14">
        <v>11.236265911438059</v>
      </c>
      <c r="W19" s="13"/>
      <c r="X19" s="14">
        <v>10.046017032267228</v>
      </c>
      <c r="Y19" s="13"/>
      <c r="Z19" s="14">
        <v>21.282282943705287</v>
      </c>
      <c r="AA19" s="10"/>
    </row>
    <row r="20" spans="1:27" ht="12.75">
      <c r="A20" s="7"/>
      <c r="B20" s="7"/>
      <c r="D20" s="8"/>
      <c r="E20" s="9"/>
      <c r="F20" s="8"/>
      <c r="G20" s="10"/>
      <c r="H20" s="8"/>
      <c r="I20" s="10"/>
      <c r="J20" s="8"/>
      <c r="K20" s="10"/>
      <c r="L20" s="11"/>
      <c r="M20" s="16"/>
      <c r="N20" s="13"/>
      <c r="P20" s="13"/>
      <c r="Q20" s="16"/>
      <c r="R20" s="13"/>
      <c r="T20" s="13"/>
      <c r="U20" s="13"/>
      <c r="W20" s="13"/>
      <c r="Y20" s="13"/>
      <c r="AA20" s="10"/>
    </row>
    <row r="21" spans="1:27" ht="12.75">
      <c r="A21" s="7" t="s">
        <v>19</v>
      </c>
      <c r="B21" s="7"/>
      <c r="D21" s="8"/>
      <c r="E21" s="9"/>
      <c r="F21" s="8"/>
      <c r="G21" s="10"/>
      <c r="H21" s="8"/>
      <c r="I21" s="10"/>
      <c r="J21" s="8"/>
      <c r="K21" s="10"/>
      <c r="L21" s="11"/>
      <c r="M21" s="16"/>
      <c r="N21" s="13"/>
      <c r="P21" s="13"/>
      <c r="Q21" s="16"/>
      <c r="R21" s="13"/>
      <c r="T21" s="13"/>
      <c r="U21" s="13"/>
      <c r="W21" s="13"/>
      <c r="Y21" s="13"/>
      <c r="AA21" s="10"/>
    </row>
    <row r="22" spans="1:27" ht="12.75">
      <c r="A22" s="7" t="s">
        <v>20</v>
      </c>
      <c r="B22" s="7"/>
      <c r="D22" s="8" t="e">
        <f>#REF!/1000000</f>
        <v>#REF!</v>
      </c>
      <c r="E22" s="9"/>
      <c r="F22" s="8" t="e">
        <f>#REF!/1000000</f>
        <v>#REF!</v>
      </c>
      <c r="G22" s="10"/>
      <c r="H22" s="8" t="e">
        <f>#REF!/1000000</f>
        <v>#REF!</v>
      </c>
      <c r="I22" s="10"/>
      <c r="J22" s="8" t="e">
        <f>+F22+H22</f>
        <v>#REF!</v>
      </c>
      <c r="K22" s="10"/>
      <c r="L22" s="11"/>
      <c r="M22" s="14">
        <v>11.91021573693921</v>
      </c>
      <c r="N22" s="13"/>
      <c r="O22" s="14">
        <v>12.295652782555969</v>
      </c>
      <c r="P22" s="13"/>
      <c r="Q22" s="14">
        <v>13.55890587048545</v>
      </c>
      <c r="R22" s="13"/>
      <c r="S22" s="14">
        <v>12.8919545078442</v>
      </c>
      <c r="T22" s="13"/>
      <c r="U22" s="13"/>
      <c r="V22" s="14">
        <v>11.59989266953589</v>
      </c>
      <c r="W22" s="13"/>
      <c r="X22" s="14">
        <v>11.436652561325484</v>
      </c>
      <c r="Y22" s="13"/>
      <c r="Z22" s="14">
        <v>23.036545230861375</v>
      </c>
      <c r="AA22" s="10"/>
    </row>
    <row r="23" spans="1:27" ht="12.75">
      <c r="A23" s="7" t="s">
        <v>21</v>
      </c>
      <c r="B23" s="7"/>
      <c r="D23" s="8"/>
      <c r="E23" s="9"/>
      <c r="F23" s="8"/>
      <c r="G23" s="10"/>
      <c r="H23" s="8"/>
      <c r="I23" s="10"/>
      <c r="J23" s="8"/>
      <c r="K23" s="10"/>
      <c r="L23" s="11"/>
      <c r="M23" s="14">
        <v>15.19990684055582</v>
      </c>
      <c r="N23" s="13"/>
      <c r="O23" s="14">
        <v>21.85312437028793</v>
      </c>
      <c r="P23" s="13"/>
      <c r="Q23" s="14">
        <v>13.192489654711101</v>
      </c>
      <c r="R23" s="13"/>
      <c r="S23" s="14">
        <v>17.764987580965556</v>
      </c>
      <c r="T23" s="13"/>
      <c r="U23" s="13"/>
      <c r="V23" s="14">
        <v>16.154540879495517</v>
      </c>
      <c r="W23" s="13"/>
      <c r="X23" s="14">
        <v>8.71926237176797</v>
      </c>
      <c r="Y23" s="13"/>
      <c r="Z23" s="14">
        <v>24.87380325126349</v>
      </c>
      <c r="AA23" s="10"/>
    </row>
    <row r="24" spans="1:27" ht="12.75">
      <c r="A24" s="7" t="s">
        <v>22</v>
      </c>
      <c r="B24" s="7"/>
      <c r="D24" s="8"/>
      <c r="E24" s="9"/>
      <c r="F24" s="8"/>
      <c r="G24" s="10"/>
      <c r="H24" s="8"/>
      <c r="I24" s="10"/>
      <c r="J24" s="8"/>
      <c r="K24" s="10"/>
      <c r="L24" s="11"/>
      <c r="M24" s="14">
        <v>16.706262932528887</v>
      </c>
      <c r="N24" s="13"/>
      <c r="O24" s="14">
        <v>36.93781194516071</v>
      </c>
      <c r="P24" s="13"/>
      <c r="Q24" s="14">
        <v>5.051656950123845</v>
      </c>
      <c r="R24" s="13"/>
      <c r="S24" s="14">
        <v>21.886378928272006</v>
      </c>
      <c r="T24" s="13"/>
      <c r="U24" s="13"/>
      <c r="V24" s="14">
        <v>24.84356189524501</v>
      </c>
      <c r="W24" s="13"/>
      <c r="X24" s="14">
        <v>3.0377249518383587</v>
      </c>
      <c r="Y24" s="13"/>
      <c r="Z24" s="14">
        <v>27.88128684708337</v>
      </c>
      <c r="AA24" s="10"/>
    </row>
    <row r="25" spans="1:2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" ht="12.75">
      <c r="A26" s="18" t="s">
        <v>23</v>
      </c>
      <c r="B26" s="19"/>
    </row>
    <row r="27" spans="1:2" ht="12.75">
      <c r="A27" s="18" t="s">
        <v>24</v>
      </c>
      <c r="B27" s="19"/>
    </row>
    <row r="28" spans="1:12" ht="12.75" customHeight="1">
      <c r="A28" s="21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27" ht="12.75">
      <c r="A29" s="29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12.75">
      <c r="A31" s="20" t="s">
        <v>27</v>
      </c>
    </row>
    <row r="32" ht="12.75">
      <c r="A32" s="20" t="s">
        <v>28</v>
      </c>
    </row>
    <row r="33" ht="12.75">
      <c r="A33" s="20" t="s">
        <v>29</v>
      </c>
    </row>
    <row r="34" spans="1:27" ht="12.75">
      <c r="A34" s="29" t="s"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</sheetData>
  <mergeCells count="26">
    <mergeCell ref="A34:AA34"/>
    <mergeCell ref="D6:E7"/>
    <mergeCell ref="J6:K7"/>
    <mergeCell ref="D5:K5"/>
    <mergeCell ref="A29:AA30"/>
    <mergeCell ref="M5:T5"/>
    <mergeCell ref="O6:P6"/>
    <mergeCell ref="O7:P7"/>
    <mergeCell ref="Q6:R6"/>
    <mergeCell ref="Q7:R7"/>
    <mergeCell ref="X6:Y6"/>
    <mergeCell ref="X7:Y7"/>
    <mergeCell ref="Z6:AA7"/>
    <mergeCell ref="A2:AA2"/>
    <mergeCell ref="A3:AA3"/>
    <mergeCell ref="V5:AA5"/>
    <mergeCell ref="F6:G6"/>
    <mergeCell ref="F7:G7"/>
    <mergeCell ref="H6:I6"/>
    <mergeCell ref="H7:I7"/>
    <mergeCell ref="A28:L28"/>
    <mergeCell ref="A5:B7"/>
    <mergeCell ref="V6:W6"/>
    <mergeCell ref="V7:W7"/>
    <mergeCell ref="M6:N7"/>
    <mergeCell ref="S6:T7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cp:lastPrinted>2003-12-02T18:51:25Z</cp:lastPrinted>
  <dcterms:created xsi:type="dcterms:W3CDTF">2003-11-26T23:05:00Z</dcterms:created>
  <dcterms:modified xsi:type="dcterms:W3CDTF">2003-12-02T18:52:05Z</dcterms:modified>
  <cp:category/>
  <cp:version/>
  <cp:contentType/>
  <cp:contentStatus/>
</cp:coreProperties>
</file>