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0" windowWidth="20955" windowHeight="9135" activeTab="0"/>
  </bookViews>
  <sheets>
    <sheet name="All" sheetId="1" r:id="rId1"/>
  </sheets>
  <definedNames/>
  <calcPr fullCalcOnLoad="1"/>
</workbook>
</file>

<file path=xl/sharedStrings.xml><?xml version="1.0" encoding="utf-8"?>
<sst xmlns="http://schemas.openxmlformats.org/spreadsheetml/2006/main" count="67" uniqueCount="49">
  <si>
    <t>Less than 10</t>
  </si>
  <si>
    <t>10-20</t>
  </si>
  <si>
    <t>20-30</t>
  </si>
  <si>
    <t>30-40</t>
  </si>
  <si>
    <t>40-50</t>
  </si>
  <si>
    <t>50-75</t>
  </si>
  <si>
    <t>75-100</t>
  </si>
  <si>
    <t>200-500</t>
  </si>
  <si>
    <t>500-1,000</t>
  </si>
  <si>
    <t>More than 1,000</t>
  </si>
  <si>
    <t>All</t>
  </si>
  <si>
    <t>(2) Includes both filing and non-filing units but excludes those that are dependents of other tax units. Tax units with negative cash income are excluded from the lowest income class but are included in the totals. For a description of cash income, see</t>
  </si>
  <si>
    <t>http://www.taxpolicycenter.org/TaxModel/income.cfm</t>
  </si>
  <si>
    <t>Current Mortgage Interest Deduction</t>
  </si>
  <si>
    <t>Number (thousands)</t>
  </si>
  <si>
    <t>Percent Within Class</t>
  </si>
  <si>
    <t>Average Benefit (dollars)</t>
  </si>
  <si>
    <t>All Tax Units</t>
  </si>
  <si>
    <t>(1) Calendar year.</t>
  </si>
  <si>
    <r>
      <t xml:space="preserve">Tax Units with Benefit </t>
    </r>
    <r>
      <rPr>
        <b/>
        <vertAlign val="superscript"/>
        <sz val="10"/>
        <rFont val="Calibri"/>
        <family val="2"/>
      </rPr>
      <t>3</t>
    </r>
  </si>
  <si>
    <t>Tax Units (thousands)</t>
  </si>
  <si>
    <t>Tax Units with Mortgage Interest</t>
  </si>
  <si>
    <t>Current Law Limits</t>
  </si>
  <si>
    <t>$500,000 Limit</t>
  </si>
  <si>
    <t>Tax Units 
With Benefit</t>
  </si>
  <si>
    <t>**</t>
  </si>
  <si>
    <t>*</t>
  </si>
  <si>
    <r>
      <t xml:space="preserve">Expanded Cash Income Level (thousands of 2015 dollars) </t>
    </r>
    <r>
      <rPr>
        <b/>
        <vertAlign val="superscript"/>
        <sz val="10"/>
        <rFont val="Calibri"/>
        <family val="2"/>
      </rPr>
      <t>2</t>
    </r>
  </si>
  <si>
    <t>100-125</t>
  </si>
  <si>
    <t>125-150</t>
  </si>
  <si>
    <t>150-175</t>
  </si>
  <si>
    <t>175-200</t>
  </si>
  <si>
    <t>(3) Includes tax units with a change in federal tax burden of $10 or more in absolute value. Estimates are static and do not assume that taxpayers would adjust their investment portfolio and pay down their mortgage balance if their tax benefit from mortgage interest was reduced.</t>
  </si>
  <si>
    <t>Less than 50</t>
  </si>
  <si>
    <t>50 - 125</t>
  </si>
  <si>
    <t>More than 125</t>
  </si>
  <si>
    <t>Addendum</t>
  </si>
  <si>
    <t>PRELIMINARY RESULTS</t>
  </si>
  <si>
    <t>http://www.taxpolicycenter.org</t>
  </si>
  <si>
    <t>T15-0229</t>
  </si>
  <si>
    <r>
      <t xml:space="preserve">Current Law Limits </t>
    </r>
    <r>
      <rPr>
        <b/>
        <vertAlign val="superscript"/>
        <sz val="10"/>
        <rFont val="Calibri"/>
        <family val="2"/>
      </rPr>
      <t>4</t>
    </r>
  </si>
  <si>
    <r>
      <t xml:space="preserve">$500,000 Limit </t>
    </r>
    <r>
      <rPr>
        <b/>
        <vertAlign val="superscript"/>
        <sz val="10"/>
        <rFont val="Calibri"/>
        <family val="2"/>
      </rPr>
      <t>5</t>
    </r>
  </si>
  <si>
    <r>
      <t xml:space="preserve">Benefits from Mortgage Interest Deduction and 15 Percent Non-refundable Credit, 2016 </t>
    </r>
    <r>
      <rPr>
        <b/>
        <vertAlign val="superscript"/>
        <sz val="12"/>
        <rFont val="Calibri"/>
        <family val="2"/>
      </rPr>
      <t>1</t>
    </r>
  </si>
  <si>
    <t>* Fewer than 0.05</t>
  </si>
  <si>
    <t>** Insufficient data</t>
  </si>
  <si>
    <t>15 Percent Non-refundable Credit</t>
  </si>
  <si>
    <t>Source: Urban-Brookings Tax Policy Center Microsimulation Model (version 0515-3).</t>
  </si>
  <si>
    <t xml:space="preserve">(4) Interest would be eligible subject to current law limits ($1,000,000 of debt on a primary residence or second home, and $100,000 in home equity loans). </t>
  </si>
  <si>
    <t xml:space="preserve">(5) Interest would be eligible up to a maximum of $500,000 of debt on a primary residence, second home, and/or a home equity loan.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</si>
</sst>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_(* #,##0.0_);_(* \(#,##0.0\);_(* &quot;-&quot;??_);_(@_)"/>
    <numFmt numFmtId="169" formatCode="_(* #,##0_);_(* \(#,##0\);_(* &quot;-&quot;??_);_(@_)"/>
    <numFmt numFmtId="170" formatCode="0.0%"/>
    <numFmt numFmtId="171" formatCode="[$-409]dddd\,\ mmmm\ dd\,\ yyyy"/>
    <numFmt numFmtId="172" formatCode="[$-409]h:mm:ss\ AM/PM"/>
    <numFmt numFmtId="173" formatCode="0.00000"/>
    <numFmt numFmtId="174" formatCode="&quot;Yes&quot;;&quot;Yes&quot;;&quot;No&quot;"/>
    <numFmt numFmtId="175" formatCode="&quot;True&quot;;&quot;True&quot;;&quot;False&quot;"/>
    <numFmt numFmtId="176" formatCode="&quot;On&quot;;&quot;On&quot;;&quot;Off&quot;"/>
    <numFmt numFmtId="177" formatCode="[$€-2]\ #,##0.00_);[Red]\([$€-2]\ #,##0.00\)"/>
  </numFmts>
  <fonts count="47">
    <font>
      <sz val="11"/>
      <color theme="1"/>
      <name val="Calibri"/>
      <family val="2"/>
    </font>
    <font>
      <sz val="11"/>
      <color indexed="8"/>
      <name val="Calibri"/>
      <family val="2"/>
    </font>
    <font>
      <sz val="10"/>
      <name val="Times New Roman"/>
      <family val="1"/>
    </font>
    <font>
      <u val="single"/>
      <sz val="10"/>
      <color indexed="12"/>
      <name val="Arial"/>
      <family val="2"/>
    </font>
    <font>
      <b/>
      <vertAlign val="superscript"/>
      <sz val="12"/>
      <name val="Calibri"/>
      <family val="2"/>
    </font>
    <font>
      <b/>
      <vertAlign val="superscript"/>
      <sz val="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0"/>
      <color indexed="8"/>
      <name val="Calibri"/>
      <family val="2"/>
    </font>
    <font>
      <b/>
      <sz val="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Font="1" applyAlignment="1">
      <alignment/>
    </xf>
    <xf numFmtId="0" fontId="23" fillId="0" borderId="0" xfId="57" applyFont="1">
      <alignment/>
      <protection/>
    </xf>
    <xf numFmtId="0" fontId="23" fillId="0" borderId="0" xfId="0" applyFont="1" applyAlignment="1">
      <alignment/>
    </xf>
    <xf numFmtId="15" fontId="24" fillId="0" borderId="0" xfId="57" applyNumberFormat="1" applyFont="1">
      <alignment/>
      <protection/>
    </xf>
    <xf numFmtId="0" fontId="23" fillId="0" borderId="10" xfId="57" applyFont="1" applyBorder="1">
      <alignment/>
      <protection/>
    </xf>
    <xf numFmtId="0" fontId="24" fillId="0" borderId="11" xfId="57" applyFont="1" applyBorder="1" applyAlignment="1">
      <alignment horizontal="center" vertical="center" wrapText="1"/>
      <protection/>
    </xf>
    <xf numFmtId="49" fontId="24" fillId="0" borderId="0" xfId="57" applyNumberFormat="1" applyFont="1" applyAlignment="1">
      <alignment horizontal="right" indent="2"/>
      <protection/>
    </xf>
    <xf numFmtId="0" fontId="23" fillId="0" borderId="0" xfId="57" applyFont="1" applyAlignment="1">
      <alignment horizontal="right" indent="2"/>
      <protection/>
    </xf>
    <xf numFmtId="3" fontId="23" fillId="0" borderId="0" xfId="57" applyNumberFormat="1" applyFont="1" applyAlignment="1">
      <alignment horizontal="right" indent="2"/>
      <protection/>
    </xf>
    <xf numFmtId="49" fontId="24" fillId="0" borderId="0" xfId="57" applyNumberFormat="1" applyFont="1" applyAlignment="1" quotePrefix="1">
      <alignment horizontal="right" indent="2"/>
      <protection/>
    </xf>
    <xf numFmtId="0" fontId="23" fillId="0" borderId="12" xfId="57" applyFont="1" applyBorder="1">
      <alignment/>
      <protection/>
    </xf>
    <xf numFmtId="0" fontId="23" fillId="0" borderId="0" xfId="57" applyFont="1" applyFill="1" applyBorder="1">
      <alignment/>
      <protection/>
    </xf>
    <xf numFmtId="0" fontId="24" fillId="0" borderId="13"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5" fillId="0" borderId="0" xfId="53" applyFont="1" applyAlignment="1" applyProtection="1">
      <alignment horizontal="left" wrapText="1"/>
      <protection/>
    </xf>
    <xf numFmtId="0" fontId="24" fillId="0" borderId="11" xfId="57" applyFont="1" applyBorder="1" applyAlignment="1">
      <alignment vertical="center" wrapText="1"/>
      <protection/>
    </xf>
    <xf numFmtId="0" fontId="23" fillId="0" borderId="0" xfId="0" applyFont="1" applyAlignment="1">
      <alignment vertical="center"/>
    </xf>
    <xf numFmtId="0" fontId="23" fillId="0" borderId="0" xfId="58" applyFont="1" applyBorder="1" applyAlignment="1">
      <alignment horizontal="center" vertical="center"/>
      <protection/>
    </xf>
    <xf numFmtId="3" fontId="23" fillId="0" borderId="0" xfId="57" applyNumberFormat="1" applyFont="1" applyAlignment="1">
      <alignment horizontal="right" indent="1"/>
      <protection/>
    </xf>
    <xf numFmtId="0" fontId="23" fillId="0" borderId="0" xfId="57" applyFont="1" applyAlignment="1">
      <alignment horizontal="right" indent="1"/>
      <protection/>
    </xf>
    <xf numFmtId="164" fontId="23" fillId="0" borderId="0" xfId="57" applyNumberFormat="1" applyFont="1" applyAlignment="1">
      <alignment horizontal="right" indent="1"/>
      <protection/>
    </xf>
    <xf numFmtId="3" fontId="23" fillId="0" borderId="0" xfId="57" applyNumberFormat="1" applyFont="1" applyFill="1" applyAlignment="1">
      <alignment horizontal="right" indent="1"/>
      <protection/>
    </xf>
    <xf numFmtId="0" fontId="23" fillId="0" borderId="0" xfId="57" applyFont="1" applyFill="1" applyAlignment="1">
      <alignment horizontal="right" indent="1"/>
      <protection/>
    </xf>
    <xf numFmtId="0" fontId="46" fillId="0" borderId="0" xfId="0" applyFont="1" applyAlignment="1">
      <alignment horizontal="center" vertical="center"/>
    </xf>
    <xf numFmtId="0" fontId="24" fillId="0" borderId="0" xfId="57" applyFont="1" applyBorder="1" applyAlignment="1">
      <alignment horizontal="center" vertical="center" wrapText="1"/>
      <protection/>
    </xf>
    <xf numFmtId="3" fontId="23" fillId="0" borderId="0" xfId="0" applyNumberFormat="1" applyFont="1" applyAlignment="1">
      <alignment/>
    </xf>
    <xf numFmtId="164" fontId="23" fillId="0" borderId="0" xfId="0" applyNumberFormat="1" applyFont="1" applyAlignment="1">
      <alignment/>
    </xf>
    <xf numFmtId="49" fontId="24" fillId="0" borderId="12" xfId="57" applyNumberFormat="1" applyFont="1" applyBorder="1" applyAlignment="1">
      <alignment horizontal="right" indent="2"/>
      <protection/>
    </xf>
    <xf numFmtId="3" fontId="23" fillId="0" borderId="12" xfId="57" applyNumberFormat="1" applyFont="1" applyBorder="1" applyAlignment="1">
      <alignment horizontal="right" indent="2"/>
      <protection/>
    </xf>
    <xf numFmtId="3" fontId="23" fillId="0" borderId="12" xfId="57" applyNumberFormat="1" applyFont="1" applyBorder="1" applyAlignment="1">
      <alignment horizontal="right" indent="1"/>
      <protection/>
    </xf>
    <xf numFmtId="164" fontId="23" fillId="0" borderId="12" xfId="57" applyNumberFormat="1" applyFont="1" applyBorder="1" applyAlignment="1">
      <alignment horizontal="right" indent="1"/>
      <protection/>
    </xf>
    <xf numFmtId="49" fontId="24" fillId="0" borderId="0" xfId="57" applyNumberFormat="1" applyFont="1" applyAlignment="1">
      <alignment horizontal="left" indent="2"/>
      <protection/>
    </xf>
    <xf numFmtId="169" fontId="23" fillId="0" borderId="12" xfId="42" applyNumberFormat="1" applyFont="1" applyBorder="1" applyAlignment="1">
      <alignment/>
    </xf>
    <xf numFmtId="15" fontId="24" fillId="0" borderId="0" xfId="57" applyNumberFormat="1" applyFont="1" applyFill="1" applyAlignment="1" quotePrefix="1">
      <alignment horizontal="left"/>
      <protection/>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0" fontId="46" fillId="0" borderId="0" xfId="0" applyFont="1" applyAlignment="1">
      <alignment vertical="center"/>
    </xf>
    <xf numFmtId="0" fontId="46" fillId="0" borderId="0" xfId="0" applyFont="1" applyAlignment="1">
      <alignment vertical="center"/>
    </xf>
    <xf numFmtId="0" fontId="23" fillId="0" borderId="0" xfId="57" applyFont="1" applyBorder="1">
      <alignment/>
      <protection/>
    </xf>
    <xf numFmtId="3" fontId="23" fillId="0" borderId="0" xfId="57" applyNumberFormat="1" applyFont="1" applyBorder="1" applyAlignment="1">
      <alignment horizontal="right" indent="2"/>
      <protection/>
    </xf>
    <xf numFmtId="3" fontId="23" fillId="0" borderId="0" xfId="57" applyNumberFormat="1" applyFont="1" applyBorder="1" applyAlignment="1">
      <alignment horizontal="right" indent="1"/>
      <protection/>
    </xf>
    <xf numFmtId="164" fontId="23" fillId="0" borderId="0" xfId="57" applyNumberFormat="1" applyFont="1" applyBorder="1" applyAlignment="1">
      <alignment horizontal="right" indent="1"/>
      <protection/>
    </xf>
    <xf numFmtId="169" fontId="23" fillId="0" borderId="0" xfId="42" applyNumberFormat="1" applyFont="1" applyBorder="1" applyAlignment="1">
      <alignment/>
    </xf>
    <xf numFmtId="0" fontId="27" fillId="0" borderId="0" xfId="57" applyFont="1" applyFill="1" applyAlignment="1">
      <alignment horizontal="center"/>
      <protection/>
    </xf>
    <xf numFmtId="0" fontId="27" fillId="0" borderId="0" xfId="57" applyFont="1" applyAlignment="1">
      <alignment horizontal="center"/>
      <protection/>
    </xf>
    <xf numFmtId="0" fontId="24" fillId="0" borderId="13"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0" fillId="0" borderId="12" xfId="0"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4" xfId="57" applyFont="1" applyBorder="1" applyAlignment="1">
      <alignment horizontal="center" vertical="center" wrapText="1"/>
      <protection/>
    </xf>
    <xf numFmtId="0" fontId="23" fillId="0" borderId="0" xfId="57" applyFont="1" applyAlignment="1">
      <alignment horizontal="left" wrapText="1"/>
      <protection/>
    </xf>
    <xf numFmtId="0" fontId="23" fillId="0" borderId="0" xfId="57" applyFont="1" applyFill="1" applyBorder="1" applyAlignment="1">
      <alignment horizontal="left" wrapText="1"/>
      <protection/>
    </xf>
    <xf numFmtId="0" fontId="24" fillId="0" borderId="15" xfId="0" applyFont="1" applyBorder="1" applyAlignment="1">
      <alignment horizontal="center" vertical="center" wrapText="1"/>
    </xf>
    <xf numFmtId="0" fontId="25" fillId="0" borderId="0" xfId="53" applyFont="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TaxModel/income.cfm"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income.cfm" TargetMode="External" /><Relationship Id="rId4" Type="http://schemas.openxmlformats.org/officeDocument/2006/relationships/hyperlink" Target="http://www.taxpolicycenter.org/TaxModel/income.cfm"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2"/>
  <sheetViews>
    <sheetView tabSelected="1" zoomScalePageLayoutView="0" workbookViewId="0" topLeftCell="A13">
      <selection activeCell="G30" sqref="G30"/>
    </sheetView>
  </sheetViews>
  <sheetFormatPr defaultColWidth="9.140625" defaultRowHeight="15"/>
  <cols>
    <col min="1" max="1" width="18.7109375" style="2" customWidth="1"/>
    <col min="2" max="2" width="1.57421875" style="2" customWidth="1"/>
    <col min="3" max="3" width="13.421875" style="2" customWidth="1"/>
    <col min="4" max="4" width="1.57421875" style="2" customWidth="1"/>
    <col min="5" max="5" width="10.28125" style="2" customWidth="1"/>
    <col min="6" max="6" width="1.57421875" style="2" customWidth="1"/>
    <col min="7" max="7" width="8.7109375" style="2" customWidth="1"/>
    <col min="8" max="8" width="1.57421875" style="2" customWidth="1"/>
    <col min="9" max="9" width="10.28125" style="2" customWidth="1"/>
    <col min="10" max="10" width="1.57421875" style="2" customWidth="1"/>
    <col min="11" max="11" width="8.7109375" style="2" customWidth="1"/>
    <col min="12" max="12" width="1.57421875" style="2" customWidth="1"/>
    <col min="13" max="13" width="8.7109375" style="2" customWidth="1"/>
    <col min="14" max="14" width="1.57421875" style="2" customWidth="1"/>
    <col min="15" max="15" width="8.7109375" style="2" customWidth="1"/>
    <col min="16" max="16" width="1.57421875" style="2" customWidth="1"/>
    <col min="17" max="17" width="8.7109375" style="2" customWidth="1"/>
    <col min="18" max="18" width="1.57421875" style="2" customWidth="1"/>
    <col min="19" max="19" width="8.7109375" style="2" customWidth="1"/>
    <col min="20" max="20" width="1.57421875" style="2" customWidth="1"/>
    <col min="21" max="21" width="10.28125" style="2" customWidth="1"/>
    <col min="22" max="22" width="1.57421875" style="2" customWidth="1"/>
    <col min="23" max="23" width="8.7109375" style="2" customWidth="1"/>
    <col min="24" max="24" width="1.57421875" style="2" customWidth="1"/>
    <col min="25" max="25" width="8.7109375" style="2" customWidth="1"/>
    <col min="26" max="26" width="1.57421875" style="2" customWidth="1"/>
    <col min="27" max="27" width="8.7109375" style="2" customWidth="1"/>
    <col min="28" max="28" width="1.57421875" style="2" customWidth="1"/>
    <col min="29" max="29" width="8.7109375" style="2" customWidth="1"/>
    <col min="30" max="30" width="1.57421875" style="2" customWidth="1"/>
    <col min="31" max="31" width="8.7109375" style="2" customWidth="1"/>
    <col min="32" max="32" width="1.57421875" style="2" customWidth="1"/>
    <col min="33" max="16384" width="9.140625" style="2" customWidth="1"/>
  </cols>
  <sheetData>
    <row r="1" spans="1:31" ht="12.75">
      <c r="A1" s="33">
        <v>42352</v>
      </c>
      <c r="B1" s="33"/>
      <c r="C1" s="33"/>
      <c r="D1" s="34"/>
      <c r="E1" s="35" t="s">
        <v>37</v>
      </c>
      <c r="F1" s="34"/>
      <c r="G1" s="35"/>
      <c r="H1" s="34"/>
      <c r="I1" s="35"/>
      <c r="J1" s="34"/>
      <c r="K1" s="35"/>
      <c r="L1" s="34"/>
      <c r="M1" s="34"/>
      <c r="N1" s="34"/>
      <c r="O1" s="34"/>
      <c r="P1" s="34"/>
      <c r="Q1" s="34"/>
      <c r="R1" s="34"/>
      <c r="S1" s="34"/>
      <c r="T1" s="34"/>
      <c r="U1" s="35"/>
      <c r="V1" s="34"/>
      <c r="W1" s="35"/>
      <c r="X1" s="34"/>
      <c r="Y1" s="34"/>
      <c r="Z1" s="34"/>
      <c r="AA1" s="34"/>
      <c r="AB1" s="34"/>
      <c r="AC1" s="34"/>
      <c r="AD1" s="34"/>
      <c r="AE1" s="36" t="s">
        <v>38</v>
      </c>
    </row>
    <row r="2" spans="1:31" ht="12.75">
      <c r="A2" s="3"/>
      <c r="B2" s="3"/>
      <c r="C2" s="3"/>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75">
      <c r="A3" s="44" t="s">
        <v>39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ht="15.75" customHeight="1">
      <c r="A4" s="45" t="s">
        <v>42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3.5"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2" s="16" customFormat="1" ht="15" customHeight="1" thickTop="1">
      <c r="A6" s="46" t="s">
        <v>27</v>
      </c>
      <c r="B6" s="12"/>
      <c r="C6" s="46" t="s">
        <v>20</v>
      </c>
      <c r="D6" s="12"/>
      <c r="E6" s="46" t="s">
        <v>21</v>
      </c>
      <c r="F6" s="46"/>
      <c r="G6" s="46"/>
      <c r="H6" s="12"/>
      <c r="I6" s="53" t="s">
        <v>13</v>
      </c>
      <c r="J6" s="53"/>
      <c r="K6" s="53"/>
      <c r="L6" s="53"/>
      <c r="M6" s="53"/>
      <c r="N6" s="53"/>
      <c r="O6" s="53"/>
      <c r="P6" s="53"/>
      <c r="Q6" s="53"/>
      <c r="R6" s="53"/>
      <c r="S6" s="53"/>
      <c r="T6" s="12"/>
      <c r="U6" s="53" t="s">
        <v>45</v>
      </c>
      <c r="V6" s="53"/>
      <c r="W6" s="53"/>
      <c r="X6" s="53"/>
      <c r="Y6" s="53"/>
      <c r="Z6" s="53"/>
      <c r="AA6" s="53"/>
      <c r="AB6" s="53"/>
      <c r="AC6" s="53"/>
      <c r="AD6" s="53"/>
      <c r="AE6" s="53"/>
      <c r="AF6" s="12"/>
    </row>
    <row r="7" spans="1:32" s="16" customFormat="1" ht="15" customHeight="1">
      <c r="A7" s="47"/>
      <c r="B7" s="13"/>
      <c r="C7" s="47"/>
      <c r="D7" s="13"/>
      <c r="E7" s="47"/>
      <c r="F7" s="47"/>
      <c r="G7" s="47"/>
      <c r="H7" s="13"/>
      <c r="I7" s="47" t="s">
        <v>19</v>
      </c>
      <c r="J7" s="47"/>
      <c r="K7" s="47"/>
      <c r="L7" s="15"/>
      <c r="M7" s="56" t="s">
        <v>16</v>
      </c>
      <c r="N7" s="56"/>
      <c r="O7" s="56"/>
      <c r="P7" s="56"/>
      <c r="Q7" s="56"/>
      <c r="R7" s="56"/>
      <c r="S7" s="56"/>
      <c r="T7" s="13"/>
      <c r="U7" s="47" t="s">
        <v>19</v>
      </c>
      <c r="V7" s="47"/>
      <c r="W7" s="47"/>
      <c r="X7" s="15"/>
      <c r="Y7" s="56" t="s">
        <v>16</v>
      </c>
      <c r="Z7" s="56"/>
      <c r="AA7" s="56"/>
      <c r="AB7" s="56"/>
      <c r="AC7" s="56"/>
      <c r="AD7" s="56"/>
      <c r="AE7" s="56"/>
      <c r="AF7" s="13"/>
    </row>
    <row r="8" spans="1:32" s="16" customFormat="1" ht="15" customHeight="1">
      <c r="A8" s="47"/>
      <c r="B8" s="13"/>
      <c r="C8" s="47"/>
      <c r="D8" s="13"/>
      <c r="E8" s="48"/>
      <c r="F8" s="48"/>
      <c r="G8" s="48"/>
      <c r="H8" s="13"/>
      <c r="I8" s="48"/>
      <c r="J8" s="48"/>
      <c r="K8" s="48"/>
      <c r="L8" s="13"/>
      <c r="M8" s="48" t="s">
        <v>40</v>
      </c>
      <c r="N8" s="48"/>
      <c r="O8" s="48"/>
      <c r="P8" s="5"/>
      <c r="Q8" s="48" t="s">
        <v>41</v>
      </c>
      <c r="R8" s="48"/>
      <c r="S8" s="48"/>
      <c r="T8" s="13"/>
      <c r="U8" s="48"/>
      <c r="V8" s="48"/>
      <c r="W8" s="48"/>
      <c r="X8" s="13"/>
      <c r="Y8" s="48" t="s">
        <v>22</v>
      </c>
      <c r="Z8" s="48"/>
      <c r="AA8" s="48"/>
      <c r="AB8" s="5"/>
      <c r="AC8" s="48" t="s">
        <v>23</v>
      </c>
      <c r="AD8" s="48"/>
      <c r="AE8" s="48"/>
      <c r="AF8" s="13"/>
    </row>
    <row r="9" spans="1:32" s="16" customFormat="1" ht="12.75" customHeight="1">
      <c r="A9" s="47"/>
      <c r="B9" s="13"/>
      <c r="C9" s="47"/>
      <c r="D9" s="13"/>
      <c r="E9" s="49" t="s">
        <v>14</v>
      </c>
      <c r="F9" s="13"/>
      <c r="G9" s="49" t="s">
        <v>15</v>
      </c>
      <c r="H9" s="13"/>
      <c r="I9" s="49" t="s">
        <v>14</v>
      </c>
      <c r="J9" s="13"/>
      <c r="K9" s="49" t="s">
        <v>15</v>
      </c>
      <c r="L9" s="13"/>
      <c r="M9" s="49" t="s">
        <v>17</v>
      </c>
      <c r="N9" s="17"/>
      <c r="O9" s="52" t="s">
        <v>24</v>
      </c>
      <c r="P9" s="13"/>
      <c r="Q9" s="49" t="s">
        <v>17</v>
      </c>
      <c r="R9" s="17"/>
      <c r="S9" s="52" t="s">
        <v>24</v>
      </c>
      <c r="T9" s="13"/>
      <c r="U9" s="49" t="s">
        <v>14</v>
      </c>
      <c r="V9" s="13"/>
      <c r="W9" s="49" t="s">
        <v>15</v>
      </c>
      <c r="X9" s="13"/>
      <c r="Y9" s="49" t="s">
        <v>17</v>
      </c>
      <c r="Z9" s="17"/>
      <c r="AA9" s="52" t="s">
        <v>24</v>
      </c>
      <c r="AB9" s="13"/>
      <c r="AC9" s="49" t="s">
        <v>17</v>
      </c>
      <c r="AD9" s="17"/>
      <c r="AE9" s="52" t="s">
        <v>24</v>
      </c>
      <c r="AF9" s="13"/>
    </row>
    <row r="10" spans="1:32" s="16" customFormat="1" ht="12.75" customHeight="1">
      <c r="A10" s="47"/>
      <c r="B10" s="24"/>
      <c r="C10" s="47"/>
      <c r="D10" s="24"/>
      <c r="E10" s="49"/>
      <c r="F10" s="24"/>
      <c r="G10" s="49"/>
      <c r="H10" s="24"/>
      <c r="I10" s="49"/>
      <c r="J10" s="24"/>
      <c r="K10" s="49"/>
      <c r="L10" s="24"/>
      <c r="M10" s="49"/>
      <c r="N10" s="17"/>
      <c r="O10" s="49"/>
      <c r="P10" s="24"/>
      <c r="Q10" s="49"/>
      <c r="R10" s="17"/>
      <c r="S10" s="49"/>
      <c r="T10" s="24"/>
      <c r="U10" s="49"/>
      <c r="V10" s="24"/>
      <c r="W10" s="49"/>
      <c r="X10" s="24"/>
      <c r="Y10" s="49"/>
      <c r="Z10" s="17"/>
      <c r="AA10" s="49"/>
      <c r="AB10" s="24"/>
      <c r="AC10" s="49"/>
      <c r="AD10" s="17"/>
      <c r="AE10" s="49"/>
      <c r="AF10" s="24"/>
    </row>
    <row r="11" spans="1:32" s="16" customFormat="1" ht="12.75" customHeight="1">
      <c r="A11" s="48"/>
      <c r="B11" s="13"/>
      <c r="C11" s="48"/>
      <c r="D11" s="13"/>
      <c r="E11" s="50"/>
      <c r="F11" s="13"/>
      <c r="G11" s="51"/>
      <c r="H11" s="13"/>
      <c r="I11" s="50"/>
      <c r="J11" s="13"/>
      <c r="K11" s="51"/>
      <c r="L11" s="13"/>
      <c r="M11" s="50"/>
      <c r="N11" s="17"/>
      <c r="O11" s="51"/>
      <c r="P11" s="13"/>
      <c r="Q11" s="50"/>
      <c r="R11" s="17"/>
      <c r="S11" s="51"/>
      <c r="T11" s="13"/>
      <c r="U11" s="50"/>
      <c r="V11" s="13"/>
      <c r="W11" s="51"/>
      <c r="X11" s="13"/>
      <c r="Y11" s="50"/>
      <c r="Z11" s="17"/>
      <c r="AA11" s="51"/>
      <c r="AB11" s="13"/>
      <c r="AC11" s="50"/>
      <c r="AD11" s="17"/>
      <c r="AE11" s="51"/>
      <c r="AF11" s="13"/>
    </row>
    <row r="12" spans="1:32"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12.75">
      <c r="A13" s="6" t="s">
        <v>0</v>
      </c>
      <c r="B13" s="6"/>
      <c r="C13" s="8">
        <v>14724</v>
      </c>
      <c r="D13" s="7"/>
      <c r="E13" s="18">
        <v>678</v>
      </c>
      <c r="F13" s="19"/>
      <c r="G13" s="20">
        <v>4.6</v>
      </c>
      <c r="H13" s="19"/>
      <c r="I13" s="18" t="s">
        <v>26</v>
      </c>
      <c r="J13" s="19"/>
      <c r="K13" s="20" t="s">
        <v>25</v>
      </c>
      <c r="L13" s="19"/>
      <c r="M13" s="18" t="s">
        <v>25</v>
      </c>
      <c r="N13" s="19"/>
      <c r="O13" s="18" t="s">
        <v>25</v>
      </c>
      <c r="P13" s="19"/>
      <c r="Q13" s="21" t="s">
        <v>25</v>
      </c>
      <c r="R13" s="22"/>
      <c r="S13" s="21" t="s">
        <v>25</v>
      </c>
      <c r="T13" s="19"/>
      <c r="U13" s="18">
        <v>3</v>
      </c>
      <c r="V13" s="19"/>
      <c r="W13" s="20">
        <v>0</v>
      </c>
      <c r="X13" s="19"/>
      <c r="Y13" s="21" t="s">
        <v>25</v>
      </c>
      <c r="Z13" s="22"/>
      <c r="AA13" s="21">
        <v>94</v>
      </c>
      <c r="AB13" s="19"/>
      <c r="AC13" s="21" t="s">
        <v>25</v>
      </c>
      <c r="AD13" s="22"/>
      <c r="AE13" s="21">
        <v>94</v>
      </c>
      <c r="AF13" s="7"/>
    </row>
    <row r="14" spans="1:32" ht="12.75">
      <c r="A14" s="9" t="s">
        <v>1</v>
      </c>
      <c r="B14" s="9"/>
      <c r="C14" s="8">
        <v>26039</v>
      </c>
      <c r="D14" s="7"/>
      <c r="E14" s="18">
        <v>1588</v>
      </c>
      <c r="F14" s="19"/>
      <c r="G14" s="20">
        <v>6.1</v>
      </c>
      <c r="H14" s="19"/>
      <c r="I14" s="18">
        <v>147</v>
      </c>
      <c r="J14" s="19"/>
      <c r="K14" s="20">
        <v>0.6</v>
      </c>
      <c r="L14" s="19"/>
      <c r="M14" s="18">
        <v>1</v>
      </c>
      <c r="N14" s="19"/>
      <c r="O14" s="18">
        <v>178</v>
      </c>
      <c r="P14" s="19"/>
      <c r="Q14" s="21">
        <v>1</v>
      </c>
      <c r="R14" s="22"/>
      <c r="S14" s="21">
        <v>178</v>
      </c>
      <c r="T14" s="19"/>
      <c r="U14" s="18">
        <v>336</v>
      </c>
      <c r="V14" s="19"/>
      <c r="W14" s="20">
        <v>1.3</v>
      </c>
      <c r="X14" s="19"/>
      <c r="Y14" s="21">
        <v>3</v>
      </c>
      <c r="Z14" s="22"/>
      <c r="AA14" s="21">
        <v>226</v>
      </c>
      <c r="AB14" s="19"/>
      <c r="AC14" s="21">
        <v>3</v>
      </c>
      <c r="AD14" s="22"/>
      <c r="AE14" s="21">
        <v>226</v>
      </c>
      <c r="AF14" s="7"/>
    </row>
    <row r="15" spans="1:32" ht="12.75">
      <c r="A15" s="6" t="s">
        <v>2</v>
      </c>
      <c r="B15" s="6"/>
      <c r="C15" s="8">
        <v>21906</v>
      </c>
      <c r="D15" s="7"/>
      <c r="E15" s="18">
        <v>2363</v>
      </c>
      <c r="F15" s="19"/>
      <c r="G15" s="20">
        <v>10.8</v>
      </c>
      <c r="H15" s="19"/>
      <c r="I15" s="18">
        <v>335</v>
      </c>
      <c r="J15" s="19"/>
      <c r="K15" s="20">
        <v>1.5</v>
      </c>
      <c r="L15" s="19"/>
      <c r="M15" s="18">
        <v>6</v>
      </c>
      <c r="N15" s="19"/>
      <c r="O15" s="18">
        <v>370</v>
      </c>
      <c r="P15" s="19"/>
      <c r="Q15" s="21">
        <v>6</v>
      </c>
      <c r="R15" s="22"/>
      <c r="S15" s="21">
        <v>370</v>
      </c>
      <c r="T15" s="19"/>
      <c r="U15" s="18">
        <v>741</v>
      </c>
      <c r="V15" s="19"/>
      <c r="W15" s="20">
        <v>3.4</v>
      </c>
      <c r="X15" s="19"/>
      <c r="Y15" s="21">
        <v>13</v>
      </c>
      <c r="Z15" s="22"/>
      <c r="AA15" s="21">
        <v>378</v>
      </c>
      <c r="AB15" s="19"/>
      <c r="AC15" s="21">
        <v>13</v>
      </c>
      <c r="AD15" s="22"/>
      <c r="AE15" s="21">
        <v>378</v>
      </c>
      <c r="AF15" s="7"/>
    </row>
    <row r="16" spans="1:32" ht="12.75">
      <c r="A16" s="6" t="s">
        <v>3</v>
      </c>
      <c r="B16" s="6"/>
      <c r="C16" s="8">
        <v>16072</v>
      </c>
      <c r="D16" s="7"/>
      <c r="E16" s="18">
        <v>3374</v>
      </c>
      <c r="F16" s="19"/>
      <c r="G16" s="20">
        <v>21</v>
      </c>
      <c r="H16" s="19"/>
      <c r="I16" s="18">
        <v>767</v>
      </c>
      <c r="J16" s="19"/>
      <c r="K16" s="20">
        <v>4.8</v>
      </c>
      <c r="L16" s="19"/>
      <c r="M16" s="18">
        <v>20</v>
      </c>
      <c r="N16" s="19"/>
      <c r="O16" s="18">
        <v>417</v>
      </c>
      <c r="P16" s="19"/>
      <c r="Q16" s="21">
        <v>20</v>
      </c>
      <c r="R16" s="22"/>
      <c r="S16" s="21">
        <v>417</v>
      </c>
      <c r="T16" s="19"/>
      <c r="U16" s="18">
        <v>1625</v>
      </c>
      <c r="V16" s="19"/>
      <c r="W16" s="20">
        <v>10.1</v>
      </c>
      <c r="X16" s="19"/>
      <c r="Y16" s="21">
        <v>42</v>
      </c>
      <c r="Z16" s="22"/>
      <c r="AA16" s="21">
        <v>412</v>
      </c>
      <c r="AB16" s="19"/>
      <c r="AC16" s="21">
        <v>42</v>
      </c>
      <c r="AD16" s="22"/>
      <c r="AE16" s="21">
        <v>412</v>
      </c>
      <c r="AF16" s="7"/>
    </row>
    <row r="17" spans="1:32" ht="12.75">
      <c r="A17" s="6" t="s">
        <v>4</v>
      </c>
      <c r="B17" s="6"/>
      <c r="C17" s="8">
        <v>13205</v>
      </c>
      <c r="D17" s="7"/>
      <c r="E17" s="18">
        <v>3713</v>
      </c>
      <c r="F17" s="19"/>
      <c r="G17" s="20">
        <v>28.1</v>
      </c>
      <c r="H17" s="19"/>
      <c r="I17" s="18">
        <v>1170</v>
      </c>
      <c r="J17" s="19"/>
      <c r="K17" s="20">
        <v>8.9</v>
      </c>
      <c r="L17" s="19"/>
      <c r="M17" s="18">
        <v>47</v>
      </c>
      <c r="N17" s="19"/>
      <c r="O17" s="18">
        <v>528</v>
      </c>
      <c r="P17" s="19"/>
      <c r="Q17" s="21">
        <v>46</v>
      </c>
      <c r="R17" s="22"/>
      <c r="S17" s="21">
        <v>524</v>
      </c>
      <c r="T17" s="19"/>
      <c r="U17" s="18">
        <v>2393</v>
      </c>
      <c r="V17" s="19"/>
      <c r="W17" s="20">
        <v>18.1</v>
      </c>
      <c r="X17" s="19"/>
      <c r="Y17" s="21">
        <v>90</v>
      </c>
      <c r="Z17" s="22"/>
      <c r="AA17" s="21">
        <v>496</v>
      </c>
      <c r="AB17" s="19"/>
      <c r="AC17" s="21">
        <v>90</v>
      </c>
      <c r="AD17" s="22"/>
      <c r="AE17" s="21">
        <v>495</v>
      </c>
      <c r="AF17" s="7"/>
    </row>
    <row r="18" spans="1:32" ht="12.75">
      <c r="A18" s="6" t="s">
        <v>5</v>
      </c>
      <c r="B18" s="6"/>
      <c r="C18" s="8">
        <v>23789</v>
      </c>
      <c r="D18" s="7"/>
      <c r="E18" s="18">
        <v>9330</v>
      </c>
      <c r="F18" s="19"/>
      <c r="G18" s="20">
        <v>39.2</v>
      </c>
      <c r="H18" s="19"/>
      <c r="I18" s="18">
        <v>3915</v>
      </c>
      <c r="J18" s="19"/>
      <c r="K18" s="20">
        <v>16.5</v>
      </c>
      <c r="L18" s="19"/>
      <c r="M18" s="18">
        <v>137</v>
      </c>
      <c r="N18" s="19"/>
      <c r="O18" s="18">
        <v>831</v>
      </c>
      <c r="P18" s="19"/>
      <c r="Q18" s="21">
        <v>136</v>
      </c>
      <c r="R18" s="22"/>
      <c r="S18" s="21">
        <v>827</v>
      </c>
      <c r="T18" s="19"/>
      <c r="U18" s="18">
        <v>7558</v>
      </c>
      <c r="V18" s="19"/>
      <c r="W18" s="20">
        <v>31.8</v>
      </c>
      <c r="X18" s="19"/>
      <c r="Y18" s="21">
        <v>195</v>
      </c>
      <c r="Z18" s="22"/>
      <c r="AA18" s="21">
        <v>612</v>
      </c>
      <c r="AB18" s="19"/>
      <c r="AC18" s="21">
        <v>194</v>
      </c>
      <c r="AD18" s="22"/>
      <c r="AE18" s="21">
        <v>612</v>
      </c>
      <c r="AF18" s="7"/>
    </row>
    <row r="19" spans="1:32" ht="12.75">
      <c r="A19" s="6" t="s">
        <v>6</v>
      </c>
      <c r="B19" s="6"/>
      <c r="C19" s="8">
        <v>15880</v>
      </c>
      <c r="D19" s="7"/>
      <c r="E19" s="18">
        <v>8708</v>
      </c>
      <c r="F19" s="19"/>
      <c r="G19" s="20">
        <v>54.8</v>
      </c>
      <c r="H19" s="19"/>
      <c r="I19" s="18">
        <v>4527</v>
      </c>
      <c r="J19" s="19"/>
      <c r="K19" s="20">
        <v>28.5</v>
      </c>
      <c r="L19" s="19"/>
      <c r="M19" s="18">
        <v>330</v>
      </c>
      <c r="N19" s="19"/>
      <c r="O19" s="18">
        <v>1159</v>
      </c>
      <c r="P19" s="19"/>
      <c r="Q19" s="21">
        <v>323</v>
      </c>
      <c r="R19" s="22"/>
      <c r="S19" s="21">
        <v>1134</v>
      </c>
      <c r="T19" s="19"/>
      <c r="U19" s="18">
        <v>8086</v>
      </c>
      <c r="V19" s="19"/>
      <c r="W19" s="20">
        <v>50.9</v>
      </c>
      <c r="X19" s="19"/>
      <c r="Y19" s="21">
        <v>400</v>
      </c>
      <c r="Z19" s="22"/>
      <c r="AA19" s="21">
        <v>786</v>
      </c>
      <c r="AB19" s="19"/>
      <c r="AC19" s="21">
        <v>394</v>
      </c>
      <c r="AD19" s="22"/>
      <c r="AE19" s="21">
        <v>775</v>
      </c>
      <c r="AF19" s="7"/>
    </row>
    <row r="20" spans="1:31" s="23" customFormat="1" ht="12.75">
      <c r="A20" s="6" t="s">
        <v>28</v>
      </c>
      <c r="C20" s="8">
        <v>10817</v>
      </c>
      <c r="D20" s="7"/>
      <c r="E20" s="18">
        <v>6822</v>
      </c>
      <c r="F20" s="19"/>
      <c r="G20" s="20">
        <v>63.1</v>
      </c>
      <c r="H20" s="19"/>
      <c r="I20" s="18">
        <v>4155</v>
      </c>
      <c r="J20" s="19"/>
      <c r="K20" s="20">
        <v>38.4</v>
      </c>
      <c r="L20" s="19"/>
      <c r="M20" s="18">
        <v>501</v>
      </c>
      <c r="N20" s="19"/>
      <c r="O20" s="18">
        <v>1305</v>
      </c>
      <c r="P20" s="19"/>
      <c r="Q20" s="21">
        <v>491</v>
      </c>
      <c r="R20" s="22"/>
      <c r="S20" s="21">
        <v>1277</v>
      </c>
      <c r="T20" s="19"/>
      <c r="U20" s="18">
        <v>6822</v>
      </c>
      <c r="V20" s="19"/>
      <c r="W20" s="20">
        <v>63.1</v>
      </c>
      <c r="X20" s="19"/>
      <c r="Y20" s="21">
        <v>587</v>
      </c>
      <c r="Z20" s="22"/>
      <c r="AA20" s="21">
        <v>955</v>
      </c>
      <c r="AB20" s="19"/>
      <c r="AC20" s="21">
        <v>579</v>
      </c>
      <c r="AD20" s="22"/>
      <c r="AE20" s="21">
        <v>941</v>
      </c>
    </row>
    <row r="21" spans="1:31" s="23" customFormat="1" ht="12.75">
      <c r="A21" s="6" t="s">
        <v>29</v>
      </c>
      <c r="C21" s="8">
        <v>7442</v>
      </c>
      <c r="D21" s="7"/>
      <c r="E21" s="18">
        <v>5109</v>
      </c>
      <c r="F21" s="19"/>
      <c r="G21" s="20">
        <v>68.7</v>
      </c>
      <c r="H21" s="19"/>
      <c r="I21" s="18">
        <v>3812</v>
      </c>
      <c r="J21" s="19"/>
      <c r="K21" s="20">
        <v>51.2</v>
      </c>
      <c r="L21" s="19"/>
      <c r="M21" s="18">
        <v>774</v>
      </c>
      <c r="N21" s="19"/>
      <c r="O21" s="18">
        <v>1510</v>
      </c>
      <c r="P21" s="19"/>
      <c r="Q21" s="21">
        <v>756</v>
      </c>
      <c r="R21" s="22"/>
      <c r="S21" s="21">
        <v>1476</v>
      </c>
      <c r="T21" s="19"/>
      <c r="U21" s="18">
        <v>5109</v>
      </c>
      <c r="V21" s="19"/>
      <c r="W21" s="20">
        <v>68.7</v>
      </c>
      <c r="X21" s="19"/>
      <c r="Y21" s="21">
        <v>769</v>
      </c>
      <c r="Z21" s="22"/>
      <c r="AA21" s="21">
        <v>1136</v>
      </c>
      <c r="AB21" s="19"/>
      <c r="AC21" s="21">
        <v>755</v>
      </c>
      <c r="AD21" s="22"/>
      <c r="AE21" s="21">
        <v>1115</v>
      </c>
    </row>
    <row r="22" spans="1:31" s="23" customFormat="1" ht="12.75">
      <c r="A22" s="6" t="s">
        <v>30</v>
      </c>
      <c r="C22" s="8">
        <v>5221</v>
      </c>
      <c r="D22" s="7"/>
      <c r="E22" s="18">
        <v>3714</v>
      </c>
      <c r="F22" s="19"/>
      <c r="G22" s="20">
        <v>71.1</v>
      </c>
      <c r="H22" s="19"/>
      <c r="I22" s="18">
        <v>3133</v>
      </c>
      <c r="J22" s="19"/>
      <c r="K22" s="20">
        <v>60</v>
      </c>
      <c r="L22" s="19"/>
      <c r="M22" s="18">
        <v>1109</v>
      </c>
      <c r="N22" s="19"/>
      <c r="O22" s="18">
        <v>1848</v>
      </c>
      <c r="P22" s="19"/>
      <c r="Q22" s="21">
        <v>1077</v>
      </c>
      <c r="R22" s="22"/>
      <c r="S22" s="21">
        <v>1795</v>
      </c>
      <c r="T22" s="19"/>
      <c r="U22" s="18">
        <v>3714</v>
      </c>
      <c r="V22" s="19"/>
      <c r="W22" s="20">
        <v>71.1</v>
      </c>
      <c r="X22" s="19"/>
      <c r="Y22" s="21">
        <v>892</v>
      </c>
      <c r="Z22" s="22"/>
      <c r="AA22" s="21">
        <v>1272</v>
      </c>
      <c r="AB22" s="19"/>
      <c r="AC22" s="21">
        <v>867</v>
      </c>
      <c r="AD22" s="22"/>
      <c r="AE22" s="21">
        <v>1235</v>
      </c>
    </row>
    <row r="23" spans="1:31" s="23" customFormat="1" ht="12.75">
      <c r="A23" s="6" t="s">
        <v>31</v>
      </c>
      <c r="C23" s="8">
        <v>3785</v>
      </c>
      <c r="D23" s="7"/>
      <c r="E23" s="18">
        <v>2842</v>
      </c>
      <c r="F23" s="19"/>
      <c r="G23" s="20">
        <v>75.1</v>
      </c>
      <c r="H23" s="19"/>
      <c r="I23" s="18">
        <v>2591</v>
      </c>
      <c r="J23" s="19"/>
      <c r="K23" s="20">
        <v>68.5</v>
      </c>
      <c r="L23" s="19"/>
      <c r="M23" s="18">
        <v>1492</v>
      </c>
      <c r="N23" s="19"/>
      <c r="O23" s="18">
        <v>2179</v>
      </c>
      <c r="P23" s="19"/>
      <c r="Q23" s="21">
        <v>1436</v>
      </c>
      <c r="R23" s="22"/>
      <c r="S23" s="21">
        <v>2097</v>
      </c>
      <c r="T23" s="19"/>
      <c r="U23" s="18">
        <v>2842</v>
      </c>
      <c r="V23" s="19"/>
      <c r="W23" s="20">
        <v>75.1</v>
      </c>
      <c r="X23" s="19"/>
      <c r="Y23" s="21">
        <v>1075</v>
      </c>
      <c r="Z23" s="22"/>
      <c r="AA23" s="21">
        <v>1441</v>
      </c>
      <c r="AB23" s="19"/>
      <c r="AC23" s="21">
        <v>1034</v>
      </c>
      <c r="AD23" s="22"/>
      <c r="AE23" s="21">
        <v>1386</v>
      </c>
    </row>
    <row r="24" spans="1:32" ht="12.75">
      <c r="A24" s="6" t="s">
        <v>7</v>
      </c>
      <c r="B24" s="6"/>
      <c r="C24" s="8">
        <v>10362</v>
      </c>
      <c r="D24" s="7"/>
      <c r="E24" s="18">
        <v>8090</v>
      </c>
      <c r="F24" s="19"/>
      <c r="G24" s="20">
        <v>78.1</v>
      </c>
      <c r="H24" s="19"/>
      <c r="I24" s="18">
        <v>7718</v>
      </c>
      <c r="J24" s="19"/>
      <c r="K24" s="20">
        <v>74.5</v>
      </c>
      <c r="L24" s="19"/>
      <c r="M24" s="18">
        <v>2584</v>
      </c>
      <c r="N24" s="19"/>
      <c r="O24" s="18">
        <v>3470</v>
      </c>
      <c r="P24" s="19"/>
      <c r="Q24" s="21">
        <v>2359</v>
      </c>
      <c r="R24" s="22"/>
      <c r="S24" s="21">
        <v>3168</v>
      </c>
      <c r="T24" s="19"/>
      <c r="U24" s="18">
        <v>7990</v>
      </c>
      <c r="V24" s="19"/>
      <c r="W24" s="20">
        <v>77.1</v>
      </c>
      <c r="X24" s="19"/>
      <c r="Y24" s="21">
        <v>1402</v>
      </c>
      <c r="Z24" s="22"/>
      <c r="AA24" s="21">
        <v>1819</v>
      </c>
      <c r="AB24" s="19"/>
      <c r="AC24" s="21">
        <v>1288</v>
      </c>
      <c r="AD24" s="22"/>
      <c r="AE24" s="21">
        <v>1670</v>
      </c>
      <c r="AF24" s="7"/>
    </row>
    <row r="25" spans="1:32" ht="12.75">
      <c r="A25" s="6" t="s">
        <v>8</v>
      </c>
      <c r="B25" s="6"/>
      <c r="C25" s="8">
        <v>1317</v>
      </c>
      <c r="D25" s="7"/>
      <c r="E25" s="18">
        <v>1033</v>
      </c>
      <c r="F25" s="19"/>
      <c r="G25" s="20">
        <v>78.4</v>
      </c>
      <c r="H25" s="19"/>
      <c r="I25" s="18">
        <v>995</v>
      </c>
      <c r="J25" s="19"/>
      <c r="K25" s="20">
        <v>75.6</v>
      </c>
      <c r="L25" s="19"/>
      <c r="M25" s="18">
        <v>4933</v>
      </c>
      <c r="N25" s="19"/>
      <c r="O25" s="18">
        <v>6525</v>
      </c>
      <c r="P25" s="19"/>
      <c r="Q25" s="21">
        <v>3924</v>
      </c>
      <c r="R25" s="22"/>
      <c r="S25" s="21">
        <v>5191</v>
      </c>
      <c r="T25" s="19"/>
      <c r="U25" s="18">
        <v>1016</v>
      </c>
      <c r="V25" s="19"/>
      <c r="W25" s="20">
        <v>77.1</v>
      </c>
      <c r="X25" s="19"/>
      <c r="Y25" s="21">
        <v>2184</v>
      </c>
      <c r="Z25" s="22"/>
      <c r="AA25" s="21">
        <v>2831</v>
      </c>
      <c r="AB25" s="19"/>
      <c r="AC25" s="21">
        <v>1741</v>
      </c>
      <c r="AD25" s="22"/>
      <c r="AE25" s="21">
        <v>2257</v>
      </c>
      <c r="AF25" s="7"/>
    </row>
    <row r="26" spans="1:32" ht="12.75">
      <c r="A26" s="6" t="s">
        <v>9</v>
      </c>
      <c r="B26" s="6"/>
      <c r="C26" s="8">
        <v>705</v>
      </c>
      <c r="D26" s="7"/>
      <c r="E26" s="18">
        <v>456</v>
      </c>
      <c r="F26" s="19"/>
      <c r="G26" s="20">
        <v>64.7</v>
      </c>
      <c r="H26" s="19"/>
      <c r="I26" s="18">
        <v>429</v>
      </c>
      <c r="J26" s="19"/>
      <c r="K26" s="20">
        <v>60.8</v>
      </c>
      <c r="L26" s="19"/>
      <c r="M26" s="18">
        <v>5374</v>
      </c>
      <c r="N26" s="19"/>
      <c r="O26" s="18">
        <v>8835</v>
      </c>
      <c r="P26" s="19"/>
      <c r="Q26" s="21">
        <v>3790</v>
      </c>
      <c r="R26" s="22"/>
      <c r="S26" s="21">
        <v>6245</v>
      </c>
      <c r="T26" s="19"/>
      <c r="U26" s="18">
        <v>446</v>
      </c>
      <c r="V26" s="19"/>
      <c r="W26" s="20">
        <v>63.2</v>
      </c>
      <c r="X26" s="19"/>
      <c r="Y26" s="21">
        <v>2276</v>
      </c>
      <c r="Z26" s="22"/>
      <c r="AA26" s="21">
        <v>3601</v>
      </c>
      <c r="AB26" s="19"/>
      <c r="AC26" s="21">
        <v>1628</v>
      </c>
      <c r="AD26" s="22"/>
      <c r="AE26" s="21">
        <v>2575</v>
      </c>
      <c r="AF26" s="7"/>
    </row>
    <row r="27" spans="1:32" ht="12.75">
      <c r="A27" s="6" t="s">
        <v>10</v>
      </c>
      <c r="B27" s="6"/>
      <c r="C27" s="8">
        <v>172532</v>
      </c>
      <c r="D27" s="7"/>
      <c r="E27" s="18">
        <v>57872</v>
      </c>
      <c r="F27" s="19"/>
      <c r="G27" s="20">
        <v>33.5</v>
      </c>
      <c r="H27" s="19"/>
      <c r="I27" s="18">
        <v>33694</v>
      </c>
      <c r="J27" s="19"/>
      <c r="K27" s="20">
        <v>19.5</v>
      </c>
      <c r="L27" s="19"/>
      <c r="M27" s="18">
        <v>401</v>
      </c>
      <c r="N27" s="19"/>
      <c r="O27" s="18">
        <v>2056</v>
      </c>
      <c r="P27" s="19"/>
      <c r="Q27" s="21">
        <v>369</v>
      </c>
      <c r="R27" s="22"/>
      <c r="S27" s="21">
        <v>1892</v>
      </c>
      <c r="T27" s="19"/>
      <c r="U27" s="18">
        <v>48368</v>
      </c>
      <c r="V27" s="19"/>
      <c r="W27" s="20">
        <v>28</v>
      </c>
      <c r="X27" s="19"/>
      <c r="Y27" s="21">
        <v>307</v>
      </c>
      <c r="Z27" s="22"/>
      <c r="AA27" s="21">
        <v>1096</v>
      </c>
      <c r="AB27" s="19"/>
      <c r="AC27" s="21">
        <v>291</v>
      </c>
      <c r="AD27" s="22"/>
      <c r="AE27" s="21">
        <v>1038</v>
      </c>
      <c r="AF27" s="7"/>
    </row>
    <row r="28" spans="1:32" ht="12.75">
      <c r="A28" s="6"/>
      <c r="B28" s="6"/>
      <c r="C28" s="8"/>
      <c r="D28" s="7"/>
      <c r="E28" s="18"/>
      <c r="F28" s="19"/>
      <c r="G28" s="20"/>
      <c r="H28" s="19"/>
      <c r="I28" s="18"/>
      <c r="J28" s="19"/>
      <c r="K28" s="20"/>
      <c r="L28" s="19"/>
      <c r="M28" s="18"/>
      <c r="N28" s="19"/>
      <c r="O28" s="18"/>
      <c r="P28" s="19"/>
      <c r="Q28" s="21"/>
      <c r="R28" s="22"/>
      <c r="S28" s="21"/>
      <c r="T28" s="19"/>
      <c r="U28" s="18"/>
      <c r="V28" s="19"/>
      <c r="W28" s="20"/>
      <c r="X28" s="19"/>
      <c r="Y28" s="21"/>
      <c r="Z28" s="22"/>
      <c r="AA28" s="21"/>
      <c r="AB28" s="19"/>
      <c r="AC28" s="21"/>
      <c r="AD28" s="22"/>
      <c r="AE28" s="21"/>
      <c r="AF28" s="7"/>
    </row>
    <row r="29" spans="1:32" ht="12.75">
      <c r="A29" s="31" t="s">
        <v>36</v>
      </c>
      <c r="B29" s="6"/>
      <c r="C29" s="8"/>
      <c r="D29" s="7"/>
      <c r="E29" s="18"/>
      <c r="F29" s="19"/>
      <c r="G29" s="20"/>
      <c r="H29" s="19"/>
      <c r="I29" s="18"/>
      <c r="J29" s="19"/>
      <c r="K29" s="20"/>
      <c r="L29" s="19"/>
      <c r="M29" s="18"/>
      <c r="N29" s="19"/>
      <c r="O29" s="18"/>
      <c r="P29" s="19"/>
      <c r="Q29" s="21"/>
      <c r="R29" s="22"/>
      <c r="S29" s="21"/>
      <c r="T29" s="19"/>
      <c r="U29" s="18"/>
      <c r="V29" s="19"/>
      <c r="W29" s="20"/>
      <c r="X29" s="19"/>
      <c r="Y29" s="21"/>
      <c r="Z29" s="22"/>
      <c r="AA29" s="21"/>
      <c r="AB29" s="19"/>
      <c r="AC29" s="21"/>
      <c r="AD29" s="22"/>
      <c r="AE29" s="21"/>
      <c r="AF29" s="7"/>
    </row>
    <row r="30" spans="1:32" ht="12.75">
      <c r="A30" s="6" t="s">
        <v>33</v>
      </c>
      <c r="B30" s="6"/>
      <c r="C30" s="8">
        <v>91946</v>
      </c>
      <c r="D30" s="7"/>
      <c r="E30" s="18">
        <v>11716</v>
      </c>
      <c r="F30" s="19"/>
      <c r="G30" s="20">
        <f>E30/C30*100</f>
        <v>12.742261762338764</v>
      </c>
      <c r="H30" s="19"/>
      <c r="I30" s="18">
        <v>2419</v>
      </c>
      <c r="J30" s="19"/>
      <c r="K30" s="20">
        <v>2.630892045330955</v>
      </c>
      <c r="L30" s="19"/>
      <c r="M30" s="18">
        <v>11.95864964218128</v>
      </c>
      <c r="N30" s="19"/>
      <c r="O30" s="18">
        <v>449.65481603968584</v>
      </c>
      <c r="P30" s="19"/>
      <c r="Q30" s="18">
        <v>11.81503273660627</v>
      </c>
      <c r="R30" s="22"/>
      <c r="S30" s="18">
        <v>447.72013228606863</v>
      </c>
      <c r="T30" s="19"/>
      <c r="U30" s="18">
        <v>5098</v>
      </c>
      <c r="V30" s="19"/>
      <c r="W30" s="20">
        <v>5.54455876275205</v>
      </c>
      <c r="X30" s="19"/>
      <c r="Y30" s="18">
        <v>24.213875535640483</v>
      </c>
      <c r="Z30" s="22"/>
      <c r="AA30" s="18">
        <v>436.6167837949566</v>
      </c>
      <c r="AB30" s="19"/>
      <c r="AC30" s="18">
        <v>24.213875535640483</v>
      </c>
      <c r="AD30" s="22"/>
      <c r="AE30" s="18">
        <v>436.1331128565523</v>
      </c>
      <c r="AF30" s="7"/>
    </row>
    <row r="31" spans="1:32" ht="12.75">
      <c r="A31" s="6" t="s">
        <v>34</v>
      </c>
      <c r="B31" s="6"/>
      <c r="C31" s="8">
        <v>50486</v>
      </c>
      <c r="D31" s="7"/>
      <c r="E31" s="18">
        <v>24860</v>
      </c>
      <c r="F31" s="19"/>
      <c r="G31" s="20">
        <f>E31/C31*100</f>
        <v>49.24137384621479</v>
      </c>
      <c r="H31" s="19"/>
      <c r="I31" s="18">
        <v>12597</v>
      </c>
      <c r="J31" s="19"/>
      <c r="K31" s="20">
        <v>24.951471695123402</v>
      </c>
      <c r="L31" s="19"/>
      <c r="M31" s="18">
        <v>275.69643069365765</v>
      </c>
      <c r="N31" s="19"/>
      <c r="O31" s="18">
        <v>1105.2181471778995</v>
      </c>
      <c r="P31" s="19"/>
      <c r="Q31" s="18">
        <v>270.8808580596601</v>
      </c>
      <c r="R31" s="22"/>
      <c r="S31" s="18">
        <v>1085.7551798047155</v>
      </c>
      <c r="T31" s="19"/>
      <c r="U31" s="18">
        <v>22466</v>
      </c>
      <c r="V31" s="19"/>
      <c r="W31" s="20">
        <v>44.49946519827279</v>
      </c>
      <c r="X31" s="19"/>
      <c r="Y31" s="18">
        <v>343.47015014063305</v>
      </c>
      <c r="Z31" s="22"/>
      <c r="AA31" s="18">
        <v>787.6658728268635</v>
      </c>
      <c r="AB31" s="19"/>
      <c r="AC31" s="18">
        <v>339.39763498791746</v>
      </c>
      <c r="AD31" s="22"/>
      <c r="AE31" s="18">
        <v>779.0950226244344</v>
      </c>
      <c r="AF31" s="7"/>
    </row>
    <row r="32" spans="1:32" ht="12.75">
      <c r="A32" s="27" t="s">
        <v>35</v>
      </c>
      <c r="B32" s="10"/>
      <c r="C32" s="28">
        <v>28832</v>
      </c>
      <c r="D32" s="10"/>
      <c r="E32" s="29">
        <v>21244</v>
      </c>
      <c r="F32" s="10"/>
      <c r="G32" s="30">
        <f>E32/C32*100</f>
        <v>73.68201997780244</v>
      </c>
      <c r="H32" s="10"/>
      <c r="I32" s="29">
        <v>18678</v>
      </c>
      <c r="J32" s="10"/>
      <c r="K32" s="30">
        <v>64.78218645948945</v>
      </c>
      <c r="L32" s="10"/>
      <c r="M32" s="29">
        <v>1881.8762486126527</v>
      </c>
      <c r="N32" s="10"/>
      <c r="O32" s="29">
        <v>2904.7940357640005</v>
      </c>
      <c r="P32" s="32"/>
      <c r="Q32" s="29">
        <v>1698.399174528302</v>
      </c>
      <c r="R32" s="10"/>
      <c r="S32" s="29">
        <v>2622.247992290395</v>
      </c>
      <c r="T32" s="10"/>
      <c r="U32" s="29">
        <v>21117</v>
      </c>
      <c r="V32" s="10"/>
      <c r="W32" s="30">
        <v>73.2415371809101</v>
      </c>
      <c r="X32" s="10"/>
      <c r="Y32" s="29">
        <v>1160.4237305771364</v>
      </c>
      <c r="Z32" s="10"/>
      <c r="AA32" s="29">
        <v>1630.2577899132668</v>
      </c>
      <c r="AB32" s="10"/>
      <c r="AC32" s="29">
        <v>1069.849472807991</v>
      </c>
      <c r="AD32" s="10"/>
      <c r="AE32" s="29">
        <v>1496.4241888853196</v>
      </c>
      <c r="AF32" s="10"/>
    </row>
    <row r="33" spans="1:32" ht="12.75">
      <c r="A33" s="11" t="s">
        <v>46</v>
      </c>
      <c r="B33" s="39"/>
      <c r="C33" s="40"/>
      <c r="D33" s="39"/>
      <c r="E33" s="41"/>
      <c r="F33" s="39"/>
      <c r="G33" s="42"/>
      <c r="H33" s="39"/>
      <c r="I33" s="41"/>
      <c r="J33" s="39"/>
      <c r="K33" s="42"/>
      <c r="L33" s="39"/>
      <c r="M33" s="41"/>
      <c r="N33" s="39"/>
      <c r="O33" s="41"/>
      <c r="P33" s="43"/>
      <c r="Q33" s="41"/>
      <c r="R33" s="39"/>
      <c r="S33" s="41"/>
      <c r="T33" s="39"/>
      <c r="U33" s="41"/>
      <c r="V33" s="39"/>
      <c r="W33" s="42"/>
      <c r="X33" s="39"/>
      <c r="Y33" s="41"/>
      <c r="Z33" s="39"/>
      <c r="AA33" s="41"/>
      <c r="AB33" s="39"/>
      <c r="AC33" s="41"/>
      <c r="AD33" s="39"/>
      <c r="AE33" s="41"/>
      <c r="AF33" s="39"/>
    </row>
    <row r="34" spans="1:31" ht="12.75">
      <c r="A34" s="38" t="s">
        <v>43</v>
      </c>
      <c r="B34" s="11"/>
      <c r="C34" s="1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2.75">
      <c r="A35" s="38" t="s">
        <v>44</v>
      </c>
      <c r="B35" s="11"/>
      <c r="C35" s="11"/>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row>
    <row r="36" spans="1:31" ht="12.75" customHeight="1">
      <c r="A36" s="55" t="s">
        <v>18</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row>
    <row r="37" spans="1:31" ht="12.75" customHeight="1">
      <c r="A37" s="54" t="s">
        <v>11</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1:31" ht="12.75">
      <c r="A38" s="57" t="s">
        <v>12</v>
      </c>
      <c r="B38" s="57"/>
      <c r="C38" s="57"/>
      <c r="D38" s="57"/>
      <c r="E38" s="57"/>
      <c r="F38" s="57"/>
      <c r="G38" s="57"/>
      <c r="H38" s="57"/>
      <c r="I38" s="57"/>
      <c r="J38" s="57"/>
      <c r="K38" s="57"/>
      <c r="L38" s="57"/>
      <c r="M38" s="57"/>
      <c r="N38" s="57"/>
      <c r="O38" s="57"/>
      <c r="P38" s="57"/>
      <c r="Q38" s="57"/>
      <c r="R38" s="57"/>
      <c r="S38" s="57"/>
      <c r="T38" s="14"/>
      <c r="U38" s="14"/>
      <c r="V38" s="14"/>
      <c r="W38" s="14"/>
      <c r="X38" s="14"/>
      <c r="Y38" s="14"/>
      <c r="Z38" s="14"/>
      <c r="AA38" s="14"/>
      <c r="AB38" s="14"/>
      <c r="AC38" s="14"/>
      <c r="AD38" s="14"/>
      <c r="AE38" s="14"/>
    </row>
    <row r="39" spans="1:31" ht="12.75" customHeight="1">
      <c r="A39" s="54" t="s">
        <v>32</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row>
    <row r="40" spans="1:31" ht="12.7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row>
    <row r="41" ht="12.75">
      <c r="A41" s="37" t="s">
        <v>47</v>
      </c>
    </row>
    <row r="42" ht="12.75">
      <c r="A42" s="37" t="s">
        <v>48</v>
      </c>
    </row>
    <row r="44" spans="3:31" ht="12.75">
      <c r="C44" s="25"/>
      <c r="E44" s="25"/>
      <c r="G44" s="26"/>
      <c r="I44" s="25"/>
      <c r="K44" s="26"/>
      <c r="M44" s="25"/>
      <c r="O44" s="25"/>
      <c r="Q44" s="25"/>
      <c r="S44" s="25"/>
      <c r="U44" s="25"/>
      <c r="W44" s="26"/>
      <c r="Y44" s="25"/>
      <c r="AA44" s="25"/>
      <c r="AC44" s="25"/>
      <c r="AE44" s="25"/>
    </row>
    <row r="45" spans="3:31" ht="12.75">
      <c r="C45" s="25"/>
      <c r="E45" s="25"/>
      <c r="G45" s="26"/>
      <c r="I45" s="25"/>
      <c r="K45" s="26"/>
      <c r="M45" s="25"/>
      <c r="O45" s="25"/>
      <c r="Q45" s="25"/>
      <c r="S45" s="25"/>
      <c r="U45" s="25"/>
      <c r="W45" s="26"/>
      <c r="Y45" s="25"/>
      <c r="AA45" s="25"/>
      <c r="AC45" s="25"/>
      <c r="AE45" s="25"/>
    </row>
    <row r="46" spans="3:31" ht="12.75">
      <c r="C46" s="25"/>
      <c r="E46" s="25"/>
      <c r="G46" s="26"/>
      <c r="I46" s="25"/>
      <c r="K46" s="26"/>
      <c r="M46" s="25"/>
      <c r="O46" s="25"/>
      <c r="Q46" s="25"/>
      <c r="S46" s="25"/>
      <c r="U46" s="25"/>
      <c r="W46" s="26"/>
      <c r="Y46" s="25"/>
      <c r="AA46" s="25"/>
      <c r="AC46" s="25"/>
      <c r="AE46" s="25"/>
    </row>
    <row r="47" spans="3:31" ht="12.75">
      <c r="C47" s="25"/>
      <c r="E47" s="25"/>
      <c r="G47" s="26"/>
      <c r="I47" s="25"/>
      <c r="K47" s="26"/>
      <c r="M47" s="25"/>
      <c r="O47" s="25"/>
      <c r="Q47" s="25"/>
      <c r="S47" s="25"/>
      <c r="U47" s="25"/>
      <c r="W47" s="26"/>
      <c r="Y47" s="25"/>
      <c r="AA47" s="25"/>
      <c r="AC47" s="25"/>
      <c r="AE47" s="25"/>
    </row>
    <row r="48" spans="3:31" ht="12.75">
      <c r="C48" s="25"/>
      <c r="E48" s="25"/>
      <c r="G48" s="26"/>
      <c r="I48" s="25"/>
      <c r="K48" s="26"/>
      <c r="M48" s="25"/>
      <c r="O48" s="25"/>
      <c r="Q48" s="25"/>
      <c r="S48" s="25"/>
      <c r="U48" s="25"/>
      <c r="W48" s="26"/>
      <c r="Y48" s="25"/>
      <c r="AA48" s="25"/>
      <c r="AC48" s="25"/>
      <c r="AE48" s="25"/>
    </row>
    <row r="49" spans="3:31" ht="12.75">
      <c r="C49" s="25"/>
      <c r="E49" s="25"/>
      <c r="G49" s="26"/>
      <c r="I49" s="25"/>
      <c r="K49" s="26"/>
      <c r="M49" s="25"/>
      <c r="O49" s="25"/>
      <c r="Q49" s="25"/>
      <c r="S49" s="25"/>
      <c r="U49" s="25"/>
      <c r="W49" s="26"/>
      <c r="Y49" s="25"/>
      <c r="AA49" s="25"/>
      <c r="AC49" s="25"/>
      <c r="AE49" s="25"/>
    </row>
    <row r="50" spans="3:31" ht="12.75">
      <c r="C50" s="25"/>
      <c r="E50" s="25"/>
      <c r="G50" s="26"/>
      <c r="I50" s="25"/>
      <c r="K50" s="26"/>
      <c r="M50" s="25"/>
      <c r="O50" s="25"/>
      <c r="Q50" s="25"/>
      <c r="S50" s="25"/>
      <c r="U50" s="25"/>
      <c r="W50" s="26"/>
      <c r="Y50" s="25"/>
      <c r="AA50" s="25"/>
      <c r="AC50" s="25"/>
      <c r="AE50" s="25"/>
    </row>
    <row r="51" spans="3:31" ht="12.75">
      <c r="C51" s="25"/>
      <c r="E51" s="25"/>
      <c r="G51" s="26"/>
      <c r="I51" s="25"/>
      <c r="K51" s="26"/>
      <c r="M51" s="25"/>
      <c r="O51" s="25"/>
      <c r="Q51" s="25"/>
      <c r="S51" s="25"/>
      <c r="U51" s="25"/>
      <c r="W51" s="26"/>
      <c r="Y51" s="25"/>
      <c r="AA51" s="25"/>
      <c r="AC51" s="25"/>
      <c r="AE51" s="25"/>
    </row>
    <row r="52" spans="3:31" ht="12.75">
      <c r="C52" s="25"/>
      <c r="E52" s="25"/>
      <c r="G52" s="26"/>
      <c r="I52" s="25"/>
      <c r="K52" s="26"/>
      <c r="M52" s="25"/>
      <c r="O52" s="25"/>
      <c r="Q52" s="25"/>
      <c r="S52" s="25"/>
      <c r="U52" s="25"/>
      <c r="W52" s="26"/>
      <c r="Y52" s="25"/>
      <c r="AA52" s="25"/>
      <c r="AC52" s="25"/>
      <c r="AE52" s="25"/>
    </row>
  </sheetData>
  <sheetProtection/>
  <mergeCells count="33">
    <mergeCell ref="A39:AE40"/>
    <mergeCell ref="AE9:AE11"/>
    <mergeCell ref="M7:S7"/>
    <mergeCell ref="U6:AE6"/>
    <mergeCell ref="U7:W8"/>
    <mergeCell ref="Y7:AE7"/>
    <mergeCell ref="Y8:AA8"/>
    <mergeCell ref="AC8:AE8"/>
    <mergeCell ref="Q8:S8"/>
    <mergeCell ref="A38:S38"/>
    <mergeCell ref="I7:K8"/>
    <mergeCell ref="I9:I11"/>
    <mergeCell ref="K9:K11"/>
    <mergeCell ref="Q9:Q11"/>
    <mergeCell ref="M9:M11"/>
    <mergeCell ref="O9:O11"/>
    <mergeCell ref="W9:W11"/>
    <mergeCell ref="A37:AE37"/>
    <mergeCell ref="U9:U11"/>
    <mergeCell ref="Y9:Y11"/>
    <mergeCell ref="AA9:AA11"/>
    <mergeCell ref="AC9:AC11"/>
    <mergeCell ref="A36:AE36"/>
    <mergeCell ref="A3:AE3"/>
    <mergeCell ref="A4:AE4"/>
    <mergeCell ref="C6:C11"/>
    <mergeCell ref="E9:E11"/>
    <mergeCell ref="G9:G11"/>
    <mergeCell ref="E6:G8"/>
    <mergeCell ref="S9:S11"/>
    <mergeCell ref="A6:A11"/>
    <mergeCell ref="M8:O8"/>
    <mergeCell ref="I6:S6"/>
  </mergeCells>
  <hyperlinks>
    <hyperlink ref="A38:S38" r:id="rId1" display="http://www.taxpolicycenter.org/TaxModel/income.cfm"/>
    <hyperlink ref="D38:G38" r:id="rId2" display="http://www.taxpolicycenter.org/TaxModel/income.cfm"/>
    <hyperlink ref="L38:O38" r:id="rId3" display="http://www.taxpolicycenter.org/TaxModel/income.cfm"/>
    <hyperlink ref="T38:AE38" r:id="rId4" display="http://www.taxpolicycenter.org/TaxModel/income.cfm"/>
    <hyperlink ref="X38:AA38" r:id="rId5" display="http://www.taxpolicycenter.org/TaxModel/income.cfm"/>
    <hyperlink ref="AE1" r:id="rId6" display="http://www.taxpolicycenter.org"/>
  </hyperlinks>
  <printOptions/>
  <pageMargins left="0.7" right="0.7" top="0.75" bottom="0.75" header="0.3" footer="0.3"/>
  <pageSetup fitToHeight="0" fitToWidth="1" horizontalDpi="600" verticalDpi="600" orientation="landscape" scale="66"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Eng</dc:creator>
  <cp:keywords/>
  <dc:description/>
  <cp:lastModifiedBy>Lu, Chenxi</cp:lastModifiedBy>
  <cp:lastPrinted>2015-12-14T19:58:15Z</cp:lastPrinted>
  <dcterms:created xsi:type="dcterms:W3CDTF">2013-02-13T22:36:31Z</dcterms:created>
  <dcterms:modified xsi:type="dcterms:W3CDTF">2015-12-14T20:02:14Z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