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764" activeTab="1"/>
  </bookViews>
  <sheets>
    <sheet name="Summary" sheetId="1" r:id="rId1"/>
    <sheet name="Detail" sheetId="2" r:id="rId2"/>
  </sheets>
  <definedNames>
    <definedName name="gtaxrat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<sst xmlns="http://schemas.openxmlformats.org/spreadsheetml/2006/main" count="106" uniqueCount="54">
  <si>
    <t>http://www.taxpolicycenter.org</t>
  </si>
  <si>
    <t>Share of Federal Taxes</t>
  </si>
  <si>
    <t>Dollars</t>
  </si>
  <si>
    <t>Percent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</si>
  <si>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</si>
  <si>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</si>
  <si>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</si>
  <si>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</si>
  <si>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</si>
  <si>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</si>
  <si>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</si>
  <si>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</si>
  <si>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</si>
  <si>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</si>
  <si>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</si>
  <si>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</si>
  <si>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</si>
  <si>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</si>
  <si>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</si>
  <si>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</si>
  <si>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</si>
  <si>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</si>
  <si>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</si>
  <si>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PRELIMINARY RESULTS</t>
  </si>
  <si>
    <t xml:space="preserve">(2) Tax units with negative cash income are excluded from the lowest income class but are included in the totals. For a description of cash income, see </t>
  </si>
  <si>
    <t>http://www.taxpolicycenter.org/TaxModel/income.cfm</t>
  </si>
  <si>
    <t>(3) Includes both filing and non-filing units but excludes those that are dependents of other tax units.</t>
  </si>
  <si>
    <t>(4) After-tax income is cash income less: individual income tax net of refundable credits; corporate income tax; payroll taxes (Social Security and Medicare); and estate tax.</t>
  </si>
  <si>
    <r>
      <t xml:space="preserve">Average Federal Tax Rate </t>
    </r>
    <r>
      <rPr>
        <b/>
        <vertAlign val="superscript"/>
        <sz val="10"/>
        <rFont val="Times New Roman"/>
        <family val="1"/>
      </rPr>
      <t>5</t>
    </r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</si>
  <si>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</si>
  <si>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Tax Units </t>
    </r>
    <r>
      <rPr>
        <b/>
        <vertAlign val="superscript"/>
        <sz val="10"/>
        <rFont val="Times New Roman"/>
        <family val="1"/>
      </rPr>
      <t>3</t>
    </r>
  </si>
  <si>
    <r>
      <t xml:space="preserve">Average After-Tax Income 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</si>
  <si>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</si>
  <si>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t>Summary Table</t>
  </si>
  <si>
    <t>Detail Table</t>
  </si>
  <si>
    <r>
      <t xml:space="preserve">Cash Income Level (thousands of 2009 dollars) </t>
    </r>
    <r>
      <rPr>
        <b/>
        <vertAlign val="superscript"/>
        <sz val="10"/>
        <rFont val="Times New Roman"/>
        <family val="1"/>
      </rPr>
      <t>2</t>
    </r>
  </si>
  <si>
    <t>Child Tax Credit (CTC)</t>
  </si>
  <si>
    <r>
      <t xml:space="preserve">Distribution of Federal Tax Benefits for Tax Units with Eligible Children Only, by Cash Income Level, 2010 </t>
    </r>
    <r>
      <rPr>
        <b/>
        <vertAlign val="superscript"/>
        <sz val="12"/>
        <rFont val="Times New Roman"/>
        <family val="1"/>
      </rPr>
      <t>1</t>
    </r>
  </si>
  <si>
    <r>
      <t xml:space="preserve">Percent of Tax Units with Eligible Children </t>
    </r>
    <r>
      <rPr>
        <b/>
        <vertAlign val="superscript"/>
        <sz val="10"/>
        <rFont val="Times New Roman"/>
        <family val="1"/>
      </rPr>
      <t>3</t>
    </r>
  </si>
  <si>
    <t>With Tax Benefit</t>
  </si>
  <si>
    <t>Without Tax Benefit</t>
  </si>
  <si>
    <r>
      <t xml:space="preserve">Benefit as Percent of After-Tax Income </t>
    </r>
    <r>
      <rPr>
        <b/>
        <vertAlign val="superscript"/>
        <sz val="10"/>
        <rFont val="Times New Roman"/>
        <family val="1"/>
      </rPr>
      <t>4</t>
    </r>
  </si>
  <si>
    <t>Share of Total Federal Tax Benefits</t>
  </si>
  <si>
    <t>Average Federal Tax Benefit ($)</t>
  </si>
  <si>
    <t>With Credit</t>
  </si>
  <si>
    <t>Without Credit</t>
  </si>
  <si>
    <t>Source: Urban-Brookings Tax Policy Center Microsimulation Model (version 0509-4).</t>
  </si>
  <si>
    <t>(1) Calendar year. Benefits of the credit are calculated under current law.</t>
  </si>
  <si>
    <t>Average Federal Tax Benefit</t>
  </si>
  <si>
    <t>Click on PDF or Excel link above for an additional table containing more detail.</t>
  </si>
  <si>
    <r>
      <t xml:space="preserve">by Cash Income Level, 2010 </t>
    </r>
    <r>
      <rPr>
        <b/>
        <vertAlign val="superscript"/>
        <sz val="12"/>
        <rFont val="Times New Roman"/>
        <family val="1"/>
      </rPr>
      <t>1</t>
    </r>
  </si>
  <si>
    <t>Number of AMT Taxpayers (millions).  Baseline:    28.3                                                Proposal:   28.1</t>
  </si>
  <si>
    <t>Number of AMT Taxpayers (millions).  Baseline:    28.3                                          Proposal:    28.1</t>
  </si>
  <si>
    <t>Table T10-0074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</si>
</sst>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00"/>
    <numFmt numFmtId="172" formatCode="&quot;$&quot;#,##0"/>
    <numFmt numFmtId="173" formatCode="0.0000"/>
    <numFmt numFmtId="174" formatCode="0.0000000"/>
    <numFmt numFmtId="175" formatCode="0.000000"/>
    <numFmt numFmtId="176" formatCode="0.00000"/>
    <numFmt numFmtId="177" formatCode="&quot;$&quot;#,##0.000"/>
  </numFmts>
  <fonts count="10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0" fillId="0" borderId="0" xfId="21">
      <alignment/>
      <protection/>
    </xf>
    <xf numFmtId="15" fontId="4" fillId="0" borderId="0" xfId="21" applyNumberFormat="1" applyFont="1">
      <alignment/>
      <protection/>
    </xf>
    <xf numFmtId="0" fontId="0" fillId="0" borderId="1" xfId="21" applyFont="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22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2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21" applyFont="1" applyBorder="1" applyAlignment="1">
      <alignment horizontal="center"/>
      <protection/>
    </xf>
    <xf numFmtId="0" fontId="4" fillId="0" borderId="3" xfId="21" applyFont="1" applyBorder="1" applyAlignment="1">
      <alignment horizontal="center" vertical="center" wrapText="1"/>
      <protection/>
    </xf>
    <xf numFmtId="0" fontId="0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0" fillId="0" borderId="4" xfId="22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0" fillId="0" borderId="4" xfId="21" applyFont="1" applyBorder="1">
      <alignment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>
      <alignment/>
      <protection/>
    </xf>
    <xf numFmtId="15" fontId="4" fillId="0" borderId="0" xfId="21" applyNumberFormat="1" applyFont="1" applyFill="1" quotePrefix="1">
      <alignment/>
      <protection/>
    </xf>
    <xf numFmtId="0" fontId="0" fillId="0" borderId="0" xfId="23" applyFont="1" applyAlignment="1">
      <alignment/>
      <protection/>
    </xf>
    <xf numFmtId="0" fontId="0" fillId="0" borderId="0" xfId="21" applyFont="1" applyAlignment="1">
      <alignment/>
      <protection/>
    </xf>
    <xf numFmtId="0" fontId="5" fillId="0" borderId="0" xfId="20" applyFont="1" applyAlignment="1">
      <alignment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0" xfId="20" applyFont="1" applyAlignment="1">
      <alignment/>
    </xf>
    <xf numFmtId="0" fontId="0" fillId="0" borderId="0" xfId="21" applyFont="1">
      <alignment/>
      <protection/>
    </xf>
    <xf numFmtId="3" fontId="0" fillId="0" borderId="0" xfId="21" applyNumberFormat="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164" fontId="0" fillId="0" borderId="0" xfId="21" applyNumberFormat="1" applyFont="1" applyAlignment="1">
      <alignment horizontal="right"/>
      <protection/>
    </xf>
    <xf numFmtId="166" fontId="0" fillId="0" borderId="0" xfId="21" applyNumberFormat="1" applyFont="1" applyAlignment="1">
      <alignment horizontal="right"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21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49" fontId="4" fillId="0" borderId="0" xfId="21" applyNumberFormat="1" applyFont="1" applyAlignment="1">
      <alignment horizontal="right"/>
      <protection/>
    </xf>
    <xf numFmtId="0" fontId="0" fillId="0" borderId="0" xfId="21" applyFont="1" applyBorder="1" applyAlignment="1">
      <alignment vertical="center" wrapText="1"/>
      <protection/>
    </xf>
    <xf numFmtId="0" fontId="0" fillId="0" borderId="0" xfId="22" applyFont="1" applyBorder="1" applyAlignment="1">
      <alignment vertical="center" wrapText="1"/>
      <protection/>
    </xf>
    <xf numFmtId="0" fontId="0" fillId="0" borderId="0" xfId="22" applyFont="1" applyBorder="1" applyAlignment="1">
      <alignment/>
      <protection/>
    </xf>
    <xf numFmtId="0" fontId="0" fillId="0" borderId="0" xfId="21" applyFont="1" applyBorder="1" applyAlignment="1">
      <alignment/>
      <protection/>
    </xf>
    <xf numFmtId="3" fontId="0" fillId="0" borderId="0" xfId="21" applyNumberFormat="1" applyFont="1">
      <alignment/>
      <protection/>
    </xf>
    <xf numFmtId="164" fontId="0" fillId="0" borderId="0" xfId="21" applyNumberFormat="1" applyFont="1">
      <alignment/>
      <protection/>
    </xf>
    <xf numFmtId="0" fontId="0" fillId="0" borderId="0" xfId="21" applyAlignment="1">
      <alignment/>
      <protection/>
    </xf>
    <xf numFmtId="0" fontId="6" fillId="0" borderId="0" xfId="21" applyFont="1" applyAlignment="1">
      <alignment horizontal="center"/>
      <protection/>
    </xf>
    <xf numFmtId="15" fontId="4" fillId="2" borderId="0" xfId="21" applyNumberFormat="1" applyFont="1" applyFill="1" applyAlignment="1">
      <alignment horizontal="center" wrapText="1"/>
      <protection/>
    </xf>
    <xf numFmtId="0" fontId="6" fillId="0" borderId="0" xfId="21" applyFont="1" applyFill="1" applyAlignment="1">
      <alignment horizontal="center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21" applyFont="1" applyAlignment="1">
      <alignment wrapText="1"/>
      <protection/>
    </xf>
    <xf numFmtId="0" fontId="6" fillId="0" borderId="0" xfId="21" applyFont="1" applyAlignment="1">
      <alignment horizontal="center" wrapText="1"/>
      <protection/>
    </xf>
    <xf numFmtId="0" fontId="0" fillId="0" borderId="0" xfId="21" applyFont="1" applyFill="1" applyBorder="1" applyAlignment="1">
      <alignment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Normal_BG suggestion" xfId="22"/>
    <cellStyle name="Normal_Distribution Table Shell Percentil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TaxModel/income.cf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hyperlink" Target="http://www.taxpolicycenter.org/TaxModel/income.cf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36"/>
  <sheetViews>
    <sheetView showGridLines="0" zoomScale="75" zoomScaleNormal="75" workbookViewId="0" topLeftCell="A1">
      <selection activeCell="AI46" sqref="AI46"/>
    </sheetView>
  </sheetViews>
  <sheetFormatPr defaultColWidth="9.33203125" defaultRowHeight="12.75"/>
  <cols>
    <col min="1" max="1" width="18.33203125" style="0" customWidth="1"/>
    <col min="2" max="2" width="4.16015625" style="0" customWidth="1"/>
    <col min="3" max="3" width="1.83203125" style="0" customWidth="1"/>
    <col min="4" max="4" width="10" style="0" customWidth="1"/>
    <col min="5" max="5" width="4" style="0" customWidth="1"/>
    <col min="6" max="6" width="1.83203125" style="0" customWidth="1"/>
    <col min="7" max="7" width="10.83203125" style="0" customWidth="1"/>
    <col min="8" max="8" width="4" style="0" customWidth="1"/>
    <col min="9" max="9" width="1.83203125" style="0" customWidth="1"/>
    <col min="10" max="10" width="10" style="0" customWidth="1"/>
    <col min="11" max="11" width="4" style="0" customWidth="1"/>
    <col min="12" max="12" width="1.83203125" style="0" customWidth="1"/>
    <col min="13" max="13" width="10.33203125" style="0" customWidth="1"/>
    <col min="14" max="14" width="4" style="0" customWidth="1"/>
    <col min="15" max="15" width="1.83203125" style="0" customWidth="1"/>
    <col min="16" max="16" width="10" style="0" customWidth="1"/>
    <col min="17" max="17" width="4" style="0" customWidth="1"/>
    <col min="18" max="18" width="1.83203125" style="0" customWidth="1"/>
    <col min="19" max="19" width="10" style="0" customWidth="1"/>
    <col min="20" max="20" width="4" style="0" customWidth="1"/>
    <col min="21" max="21" width="1.83203125" style="0" customWidth="1"/>
    <col min="22" max="22" width="10" style="0" customWidth="1"/>
    <col min="23" max="23" width="4" style="0" customWidth="1"/>
  </cols>
  <sheetData>
    <row r="1" spans="1:23" ht="12.75">
      <c r="A1" s="29">
        <v>40217</v>
      </c>
      <c r="B1" s="1"/>
      <c r="C1" s="1"/>
      <c r="D1" s="2" t="s">
        <v>23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 t="s">
        <v>0</v>
      </c>
    </row>
    <row r="2" spans="1:23" ht="12.75" customHeight="1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2.75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56" t="s">
        <v>53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spans="1:23" ht="15.75">
      <c r="A5" s="56" t="s">
        <v>36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ht="15.75" customHeight="1">
      <c r="A6" s="54" t="s">
        <v>37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15.75">
      <c r="A7" s="54" t="s">
        <v>33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ht="13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3.5" customHeight="1" thickTop="1">
      <c r="A9" s="57" t="s">
        <v>35</v>
      </c>
      <c r="B9" s="57"/>
      <c r="C9" s="7"/>
      <c r="D9" s="57" t="s">
        <v>38</v>
      </c>
      <c r="E9" s="57"/>
      <c r="F9" s="57"/>
      <c r="G9" s="57"/>
      <c r="H9" s="57"/>
      <c r="I9" s="9"/>
      <c r="J9" s="57" t="s">
        <v>41</v>
      </c>
      <c r="K9" s="57"/>
      <c r="L9" s="10"/>
      <c r="M9" s="57" t="s">
        <v>42</v>
      </c>
      <c r="N9" s="57"/>
      <c r="O9" s="7"/>
      <c r="P9" s="57" t="s">
        <v>43</v>
      </c>
      <c r="Q9" s="57"/>
      <c r="R9" s="8"/>
      <c r="S9" s="57" t="s">
        <v>32</v>
      </c>
      <c r="T9" s="57"/>
      <c r="U9" s="57"/>
      <c r="V9" s="57"/>
      <c r="W9" s="57"/>
    </row>
    <row r="10" spans="1:23" ht="12.75">
      <c r="A10" s="58"/>
      <c r="B10" s="58"/>
      <c r="C10" s="12"/>
      <c r="D10" s="59"/>
      <c r="E10" s="59"/>
      <c r="F10" s="59"/>
      <c r="G10" s="59"/>
      <c r="H10" s="59"/>
      <c r="I10" s="13"/>
      <c r="J10" s="58"/>
      <c r="K10" s="58"/>
      <c r="L10" s="14"/>
      <c r="M10" s="58"/>
      <c r="N10" s="58"/>
      <c r="O10" s="12"/>
      <c r="P10" s="58"/>
      <c r="Q10" s="58"/>
      <c r="R10" s="15"/>
      <c r="S10" s="59"/>
      <c r="T10" s="59"/>
      <c r="U10" s="59"/>
      <c r="V10" s="59"/>
      <c r="W10" s="59"/>
    </row>
    <row r="11" spans="1:23" ht="12.75" customHeight="1">
      <c r="A11" s="58"/>
      <c r="B11" s="58"/>
      <c r="C11" s="12"/>
      <c r="D11" s="60" t="s">
        <v>39</v>
      </c>
      <c r="E11" s="60"/>
      <c r="F11" s="17"/>
      <c r="G11" s="62" t="s">
        <v>40</v>
      </c>
      <c r="H11" s="62"/>
      <c r="I11" s="18"/>
      <c r="J11" s="58"/>
      <c r="K11" s="58"/>
      <c r="L11" s="14"/>
      <c r="M11" s="58"/>
      <c r="N11" s="58"/>
      <c r="O11" s="12"/>
      <c r="P11" s="58"/>
      <c r="Q11" s="58"/>
      <c r="R11" s="18"/>
      <c r="S11" s="64" t="s">
        <v>45</v>
      </c>
      <c r="T11" s="64"/>
      <c r="U11" s="64" t="s">
        <v>44</v>
      </c>
      <c r="V11" s="64"/>
      <c r="W11" s="64"/>
    </row>
    <row r="12" spans="1:23" ht="12.75">
      <c r="A12" s="59"/>
      <c r="B12" s="59"/>
      <c r="C12" s="12"/>
      <c r="D12" s="61"/>
      <c r="E12" s="61"/>
      <c r="F12" s="19"/>
      <c r="G12" s="63"/>
      <c r="H12" s="63"/>
      <c r="I12" s="18"/>
      <c r="J12" s="59"/>
      <c r="K12" s="59"/>
      <c r="L12" s="14"/>
      <c r="M12" s="59"/>
      <c r="N12" s="59"/>
      <c r="O12" s="12"/>
      <c r="P12" s="59"/>
      <c r="Q12" s="59"/>
      <c r="R12" s="18"/>
      <c r="S12" s="59"/>
      <c r="T12" s="59"/>
      <c r="U12" s="59"/>
      <c r="V12" s="59"/>
      <c r="W12" s="59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46" t="s">
        <v>4</v>
      </c>
      <c r="B14" s="1"/>
      <c r="C14" s="1"/>
      <c r="D14" s="52">
        <v>61.06</v>
      </c>
      <c r="E14" s="1"/>
      <c r="F14" s="1"/>
      <c r="G14" s="52">
        <f>100-D14</f>
        <v>38.94</v>
      </c>
      <c r="H14" s="1"/>
      <c r="I14" s="1"/>
      <c r="J14" s="52">
        <v>4.85</v>
      </c>
      <c r="K14" s="1"/>
      <c r="L14" s="1"/>
      <c r="M14" s="52">
        <v>2.85</v>
      </c>
      <c r="N14" s="1"/>
      <c r="O14" s="1"/>
      <c r="P14" s="51">
        <v>-347</v>
      </c>
      <c r="Q14" s="1"/>
      <c r="R14" s="1"/>
      <c r="S14" s="52">
        <v>-13.56</v>
      </c>
      <c r="T14" s="52"/>
      <c r="U14" s="1"/>
      <c r="V14" s="52">
        <v>-19.07</v>
      </c>
      <c r="W14" s="1"/>
    </row>
    <row r="15" spans="1:23" ht="12.75">
      <c r="A15" s="46" t="s">
        <v>5</v>
      </c>
      <c r="B15" s="1"/>
      <c r="C15" s="1"/>
      <c r="D15" s="52">
        <v>83.02</v>
      </c>
      <c r="E15" s="1"/>
      <c r="F15" s="1"/>
      <c r="G15" s="52">
        <f aca="true" t="shared" si="0" ref="G15:G25">100-D15</f>
        <v>16.980000000000004</v>
      </c>
      <c r="H15" s="1"/>
      <c r="I15" s="1"/>
      <c r="J15" s="52">
        <v>5.87</v>
      </c>
      <c r="K15" s="1"/>
      <c r="L15" s="1"/>
      <c r="M15" s="52">
        <v>11</v>
      </c>
      <c r="N15" s="1"/>
      <c r="O15" s="1"/>
      <c r="P15" s="51">
        <v>-994</v>
      </c>
      <c r="Q15" s="1"/>
      <c r="R15" s="1"/>
      <c r="S15" s="52">
        <v>-9.37</v>
      </c>
      <c r="T15" s="52"/>
      <c r="U15" s="1"/>
      <c r="V15" s="52">
        <v>-15.79</v>
      </c>
      <c r="W15" s="1"/>
    </row>
    <row r="16" spans="1:23" ht="12.75">
      <c r="A16" s="46" t="s">
        <v>6</v>
      </c>
      <c r="B16" s="1"/>
      <c r="C16" s="1"/>
      <c r="D16" s="52">
        <v>94.38</v>
      </c>
      <c r="E16" s="1"/>
      <c r="F16" s="1"/>
      <c r="G16" s="52">
        <f t="shared" si="0"/>
        <v>5.6200000000000045</v>
      </c>
      <c r="H16" s="1"/>
      <c r="I16" s="1"/>
      <c r="J16" s="52">
        <v>5.77</v>
      </c>
      <c r="K16" s="1"/>
      <c r="L16" s="1"/>
      <c r="M16" s="52">
        <v>14.31</v>
      </c>
      <c r="N16" s="1"/>
      <c r="O16" s="1"/>
      <c r="P16" s="51">
        <v>-1450</v>
      </c>
      <c r="Q16" s="1"/>
      <c r="R16" s="1"/>
      <c r="S16" s="52">
        <v>0.49</v>
      </c>
      <c r="T16" s="52"/>
      <c r="U16" s="1"/>
      <c r="V16" s="52">
        <v>-5.25</v>
      </c>
      <c r="W16" s="1"/>
    </row>
    <row r="17" spans="1:23" ht="12.75">
      <c r="A17" s="46" t="s">
        <v>7</v>
      </c>
      <c r="B17" s="1"/>
      <c r="C17" s="1"/>
      <c r="D17" s="52">
        <v>98.18</v>
      </c>
      <c r="E17" s="1"/>
      <c r="F17" s="1"/>
      <c r="G17" s="52">
        <f t="shared" si="0"/>
        <v>1.8199999999999932</v>
      </c>
      <c r="H17" s="1"/>
      <c r="I17" s="1"/>
      <c r="J17" s="52">
        <v>4.83</v>
      </c>
      <c r="K17" s="1"/>
      <c r="L17" s="1"/>
      <c r="M17" s="52">
        <v>13.17</v>
      </c>
      <c r="N17" s="1"/>
      <c r="O17" s="1"/>
      <c r="P17" s="51">
        <v>-1549</v>
      </c>
      <c r="Q17" s="1"/>
      <c r="R17" s="1"/>
      <c r="S17" s="52">
        <v>8.76</v>
      </c>
      <c r="T17" s="52"/>
      <c r="U17" s="1"/>
      <c r="V17" s="52">
        <v>4.36</v>
      </c>
      <c r="W17" s="1"/>
    </row>
    <row r="18" spans="1:23" ht="12.75">
      <c r="A18" s="46" t="s">
        <v>8</v>
      </c>
      <c r="B18" s="1"/>
      <c r="C18" s="1"/>
      <c r="D18" s="52">
        <v>99.07</v>
      </c>
      <c r="E18" s="1"/>
      <c r="F18" s="1"/>
      <c r="G18" s="52">
        <f t="shared" si="0"/>
        <v>0.9300000000000068</v>
      </c>
      <c r="H18" s="1"/>
      <c r="I18" s="1"/>
      <c r="J18" s="52">
        <v>4.24</v>
      </c>
      <c r="K18" s="1"/>
      <c r="L18" s="1"/>
      <c r="M18" s="52">
        <v>10.81</v>
      </c>
      <c r="N18" s="1"/>
      <c r="O18" s="1"/>
      <c r="P18" s="51">
        <v>-1669</v>
      </c>
      <c r="Q18" s="1"/>
      <c r="R18" s="1"/>
      <c r="S18" s="52">
        <v>13.29</v>
      </c>
      <c r="T18" s="52"/>
      <c r="U18" s="1"/>
      <c r="V18" s="52">
        <v>9.61</v>
      </c>
      <c r="W18" s="1"/>
    </row>
    <row r="19" spans="1:23" ht="12.75">
      <c r="A19" s="46" t="s">
        <v>9</v>
      </c>
      <c r="B19" s="1"/>
      <c r="C19" s="1"/>
      <c r="D19" s="52">
        <v>99.49</v>
      </c>
      <c r="E19" s="1"/>
      <c r="F19" s="1"/>
      <c r="G19" s="52">
        <f t="shared" si="0"/>
        <v>0.5100000000000051</v>
      </c>
      <c r="H19" s="1"/>
      <c r="I19" s="1"/>
      <c r="J19" s="52">
        <v>3.22</v>
      </c>
      <c r="K19" s="1"/>
      <c r="L19" s="1"/>
      <c r="M19" s="52">
        <v>18.52</v>
      </c>
      <c r="N19" s="1"/>
      <c r="O19" s="1"/>
      <c r="P19" s="51">
        <v>-1699</v>
      </c>
      <c r="Q19" s="1"/>
      <c r="R19" s="1"/>
      <c r="S19" s="52">
        <v>16.9</v>
      </c>
      <c r="T19" s="52"/>
      <c r="U19" s="1"/>
      <c r="V19" s="52">
        <v>14.23</v>
      </c>
      <c r="W19" s="1"/>
    </row>
    <row r="20" spans="1:23" ht="12.75">
      <c r="A20" s="46" t="s">
        <v>10</v>
      </c>
      <c r="B20" s="1"/>
      <c r="C20" s="1"/>
      <c r="D20" s="52">
        <v>99.29</v>
      </c>
      <c r="E20" s="1"/>
      <c r="F20" s="1"/>
      <c r="G20" s="52">
        <f t="shared" si="0"/>
        <v>0.7099999999999937</v>
      </c>
      <c r="H20" s="1"/>
      <c r="I20" s="1"/>
      <c r="J20" s="52">
        <v>2.41</v>
      </c>
      <c r="K20" s="1"/>
      <c r="L20" s="1"/>
      <c r="M20" s="52">
        <v>16.1</v>
      </c>
      <c r="N20" s="1"/>
      <c r="O20" s="1"/>
      <c r="P20" s="51">
        <v>-1715</v>
      </c>
      <c r="Q20" s="1"/>
      <c r="R20" s="1"/>
      <c r="S20" s="52">
        <v>19.23</v>
      </c>
      <c r="T20" s="52"/>
      <c r="U20" s="1"/>
      <c r="V20" s="52">
        <v>17.28</v>
      </c>
      <c r="W20" s="1"/>
    </row>
    <row r="21" spans="1:23" ht="12.75">
      <c r="A21" s="46" t="s">
        <v>11</v>
      </c>
      <c r="B21" s="1"/>
      <c r="C21" s="1"/>
      <c r="D21" s="52">
        <v>66.89</v>
      </c>
      <c r="E21" s="1"/>
      <c r="F21" s="1"/>
      <c r="G21" s="52">
        <f t="shared" si="0"/>
        <v>33.11</v>
      </c>
      <c r="H21" s="1"/>
      <c r="I21" s="1"/>
      <c r="J21" s="52">
        <v>0.89</v>
      </c>
      <c r="K21" s="1"/>
      <c r="L21" s="1"/>
      <c r="M21" s="52">
        <v>12.69</v>
      </c>
      <c r="N21" s="1"/>
      <c r="O21" s="1"/>
      <c r="P21" s="51">
        <v>-981</v>
      </c>
      <c r="Q21" s="1"/>
      <c r="R21" s="1"/>
      <c r="S21" s="52">
        <v>23.24</v>
      </c>
      <c r="T21" s="52"/>
      <c r="U21" s="1"/>
      <c r="V21" s="52">
        <v>22.56</v>
      </c>
      <c r="W21" s="1"/>
    </row>
    <row r="22" spans="1:23" ht="12.75">
      <c r="A22" s="46" t="s">
        <v>12</v>
      </c>
      <c r="B22" s="1"/>
      <c r="C22" s="1"/>
      <c r="D22" s="52">
        <v>6.07</v>
      </c>
      <c r="E22" s="1"/>
      <c r="F22" s="1"/>
      <c r="G22" s="52">
        <f t="shared" si="0"/>
        <v>93.93</v>
      </c>
      <c r="H22" s="1"/>
      <c r="I22" s="1"/>
      <c r="J22" s="52">
        <v>0.03</v>
      </c>
      <c r="K22" s="1"/>
      <c r="L22" s="1"/>
      <c r="M22" s="52">
        <v>0.24</v>
      </c>
      <c r="N22" s="1"/>
      <c r="O22" s="1"/>
      <c r="P22" s="51">
        <v>-67</v>
      </c>
      <c r="Q22" s="1"/>
      <c r="R22" s="1"/>
      <c r="S22" s="52">
        <v>26.52</v>
      </c>
      <c r="T22" s="52"/>
      <c r="U22" s="1"/>
      <c r="V22" s="52">
        <v>26.5</v>
      </c>
      <c r="W22" s="1"/>
    </row>
    <row r="23" spans="1:23" ht="12.75">
      <c r="A23" s="46" t="s">
        <v>13</v>
      </c>
      <c r="B23" s="1"/>
      <c r="C23" s="1"/>
      <c r="D23" s="52">
        <v>4.95</v>
      </c>
      <c r="E23" s="1"/>
      <c r="F23" s="1"/>
      <c r="G23" s="52">
        <f t="shared" si="0"/>
        <v>95.05</v>
      </c>
      <c r="H23" s="1"/>
      <c r="I23" s="1"/>
      <c r="J23" s="52">
        <v>0.01</v>
      </c>
      <c r="K23" s="1"/>
      <c r="L23" s="1"/>
      <c r="M23" s="52">
        <v>0.03</v>
      </c>
      <c r="N23" s="1"/>
      <c r="O23" s="1"/>
      <c r="P23" s="51">
        <v>-60</v>
      </c>
      <c r="Q23" s="1"/>
      <c r="R23" s="1"/>
      <c r="S23" s="52">
        <v>25.96</v>
      </c>
      <c r="T23" s="52"/>
      <c r="U23" s="1"/>
      <c r="V23" s="52">
        <v>25.95</v>
      </c>
      <c r="W23" s="1"/>
    </row>
    <row r="24" spans="1:23" ht="12.75">
      <c r="A24" s="46" t="s">
        <v>14</v>
      </c>
      <c r="B24" s="1"/>
      <c r="C24" s="1"/>
      <c r="D24" s="52">
        <v>0.71</v>
      </c>
      <c r="E24" s="1"/>
      <c r="F24" s="1"/>
      <c r="G24" s="52">
        <f t="shared" si="0"/>
        <v>99.29</v>
      </c>
      <c r="H24" s="1"/>
      <c r="I24" s="1"/>
      <c r="J24" s="52">
        <v>0</v>
      </c>
      <c r="K24" s="1"/>
      <c r="L24" s="1"/>
      <c r="M24" s="52">
        <v>0</v>
      </c>
      <c r="N24" s="1"/>
      <c r="O24" s="1"/>
      <c r="P24" s="51">
        <v>-12</v>
      </c>
      <c r="Q24" s="1"/>
      <c r="R24" s="1"/>
      <c r="S24" s="52">
        <v>28.46</v>
      </c>
      <c r="T24" s="52"/>
      <c r="U24" s="1"/>
      <c r="V24" s="52">
        <v>28.46</v>
      </c>
      <c r="W24" s="1"/>
    </row>
    <row r="25" spans="1:23" ht="12.75">
      <c r="A25" s="46" t="s">
        <v>15</v>
      </c>
      <c r="B25" s="1"/>
      <c r="C25" s="1"/>
      <c r="D25" s="52">
        <v>82.2</v>
      </c>
      <c r="E25" s="1"/>
      <c r="F25" s="1"/>
      <c r="G25" s="52">
        <f t="shared" si="0"/>
        <v>17.799999999999997</v>
      </c>
      <c r="H25" s="1"/>
      <c r="I25" s="1"/>
      <c r="J25" s="52">
        <v>1.89</v>
      </c>
      <c r="K25" s="1"/>
      <c r="L25" s="1"/>
      <c r="M25" s="52">
        <v>100</v>
      </c>
      <c r="N25" s="1"/>
      <c r="O25" s="1"/>
      <c r="P25" s="51">
        <v>-1217</v>
      </c>
      <c r="Q25" s="1"/>
      <c r="R25" s="1"/>
      <c r="S25" s="52">
        <v>20.39</v>
      </c>
      <c r="T25" s="52"/>
      <c r="U25" s="1"/>
      <c r="V25" s="52">
        <v>18.89</v>
      </c>
      <c r="W25" s="1"/>
    </row>
    <row r="26" spans="1:23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12.75">
      <c r="A27" s="27" t="s">
        <v>46</v>
      </c>
      <c r="B27" s="2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65" t="s">
        <v>51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</row>
    <row r="29" spans="1:23" ht="12.75" customHeight="1">
      <c r="A29" s="67" t="s">
        <v>47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</row>
    <row r="30" spans="1:23" ht="12.75">
      <c r="A30" s="31" t="s">
        <v>24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 ht="12.75">
      <c r="A31" s="35" t="s">
        <v>25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ht="12.75">
      <c r="A32" s="36" t="s">
        <v>26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68" t="s">
        <v>27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spans="1:23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spans="1:23" ht="12.75">
      <c r="A35" s="68" t="s">
        <v>29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1:23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</row>
  </sheetData>
  <mergeCells count="19">
    <mergeCell ref="A28:W28"/>
    <mergeCell ref="A29:W29"/>
    <mergeCell ref="A33:W34"/>
    <mergeCell ref="A35:W36"/>
    <mergeCell ref="P9:Q12"/>
    <mergeCell ref="S9:W10"/>
    <mergeCell ref="D11:E12"/>
    <mergeCell ref="G11:H12"/>
    <mergeCell ref="S11:T12"/>
    <mergeCell ref="U11:W12"/>
    <mergeCell ref="A9:B12"/>
    <mergeCell ref="D9:H10"/>
    <mergeCell ref="J9:K12"/>
    <mergeCell ref="M9:N12"/>
    <mergeCell ref="A6:W6"/>
    <mergeCell ref="A7:W7"/>
    <mergeCell ref="A2:W2"/>
    <mergeCell ref="A4:W4"/>
    <mergeCell ref="A5:W5"/>
  </mergeCells>
  <hyperlinks>
    <hyperlink ref="W1" r:id="rId1" display="http://www.taxpolicycenter.org"/>
    <hyperlink ref="A31" r:id="rId2" display="http://www.taxpolicycenter.org/TaxModel/income.cfm"/>
  </hyperlinks>
  <printOptions horizontalCentered="1"/>
  <pageMargins left="0.75" right="0.75" top="1" bottom="1" header="0.5" footer="0.5"/>
  <pageSetup fitToHeight="1" fitToWidth="1"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121"/>
  <sheetViews>
    <sheetView showGridLines="0" tabSelected="1" zoomScale="75" zoomScaleNormal="75" workbookViewId="0" topLeftCell="A1">
      <selection activeCell="AI46" sqref="AI46"/>
    </sheetView>
  </sheetViews>
  <sheetFormatPr defaultColWidth="9.33203125" defaultRowHeight="12.75"/>
  <cols>
    <col min="1" max="1" width="18.33203125" style="4" customWidth="1"/>
    <col min="2" max="2" width="4.16015625" style="4" customWidth="1"/>
    <col min="3" max="3" width="1.83203125" style="4" customWidth="1"/>
    <col min="4" max="4" width="10" style="4" customWidth="1"/>
    <col min="5" max="5" width="4" style="4" customWidth="1"/>
    <col min="6" max="6" width="1.83203125" style="4" customWidth="1"/>
    <col min="7" max="7" width="10.83203125" style="4" customWidth="1"/>
    <col min="8" max="8" width="4" style="4" customWidth="1"/>
    <col min="9" max="9" width="1.83203125" style="4" customWidth="1"/>
    <col min="10" max="10" width="10" style="4" customWidth="1"/>
    <col min="11" max="11" width="4" style="4" customWidth="1"/>
    <col min="12" max="12" width="1.83203125" style="4" customWidth="1"/>
    <col min="13" max="13" width="10.33203125" style="4" customWidth="1"/>
    <col min="14" max="14" width="4" style="4" customWidth="1"/>
    <col min="15" max="15" width="1.83203125" style="4" customWidth="1"/>
    <col min="16" max="16" width="10" style="4" customWidth="1"/>
    <col min="17" max="17" width="4" style="4" customWidth="1"/>
    <col min="18" max="18" width="1.83203125" style="4" customWidth="1"/>
    <col min="19" max="19" width="10" style="4" customWidth="1"/>
    <col min="20" max="20" width="4" style="4" customWidth="1"/>
    <col min="21" max="21" width="1.83203125" style="4" customWidth="1"/>
    <col min="22" max="22" width="10" style="4" customWidth="1"/>
    <col min="23" max="23" width="4" style="4" customWidth="1"/>
    <col min="24" max="24" width="1.83203125" style="4" customWidth="1"/>
    <col min="25" max="25" width="10" style="4" customWidth="1"/>
    <col min="26" max="26" width="4" style="4" customWidth="1"/>
    <col min="27" max="27" width="1.83203125" style="4" customWidth="1"/>
    <col min="28" max="28" width="10" style="4" customWidth="1"/>
    <col min="29" max="29" width="4" style="4" customWidth="1"/>
    <col min="30" max="30" width="1.83203125" style="4" customWidth="1"/>
    <col min="31" max="31" width="10" style="4" customWidth="1"/>
    <col min="32" max="32" width="4" style="4" customWidth="1"/>
    <col min="33" max="16384" width="8.16015625" style="4" customWidth="1"/>
  </cols>
  <sheetData>
    <row r="1" spans="1:32" ht="12.75" customHeight="1">
      <c r="A1" s="29">
        <v>40217</v>
      </c>
      <c r="B1" s="1"/>
      <c r="C1" s="1"/>
      <c r="D1" s="2" t="s">
        <v>23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3" t="s">
        <v>0</v>
      </c>
    </row>
    <row r="2" spans="1:31" ht="12.7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s="28" customFormat="1" ht="15.75">
      <c r="A3" s="56" t="s">
        <v>53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</row>
    <row r="4" spans="1:32" s="28" customFormat="1" ht="15.75">
      <c r="A4" s="56" t="s">
        <v>36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ht="15.75" customHeight="1">
      <c r="A5" s="54" t="s">
        <v>37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15.75" customHeight="1">
      <c r="A6" s="54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1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6"/>
      <c r="AC7" s="26"/>
      <c r="AD7" s="26"/>
      <c r="AE7" s="26"/>
    </row>
    <row r="8" spans="1:32" ht="13.5" customHeight="1" thickTop="1">
      <c r="A8" s="57" t="s">
        <v>35</v>
      </c>
      <c r="B8" s="57"/>
      <c r="C8" s="7"/>
      <c r="D8" s="57" t="s">
        <v>38</v>
      </c>
      <c r="E8" s="57"/>
      <c r="F8" s="57"/>
      <c r="G8" s="57"/>
      <c r="H8" s="57"/>
      <c r="I8" s="9"/>
      <c r="J8" s="57" t="s">
        <v>41</v>
      </c>
      <c r="K8" s="57"/>
      <c r="L8" s="10"/>
      <c r="M8" s="57" t="s">
        <v>42</v>
      </c>
      <c r="N8" s="57"/>
      <c r="O8" s="7"/>
      <c r="P8" s="57" t="s">
        <v>48</v>
      </c>
      <c r="Q8" s="57"/>
      <c r="R8" s="57"/>
      <c r="S8" s="57"/>
      <c r="T8" s="57"/>
      <c r="U8" s="8"/>
      <c r="V8" s="57" t="s">
        <v>1</v>
      </c>
      <c r="W8" s="57"/>
      <c r="X8" s="57"/>
      <c r="Y8" s="57"/>
      <c r="Z8" s="57"/>
      <c r="AA8" s="11"/>
      <c r="AB8" s="57" t="s">
        <v>32</v>
      </c>
      <c r="AC8" s="57"/>
      <c r="AD8" s="57"/>
      <c r="AE8" s="57"/>
      <c r="AF8" s="57"/>
    </row>
    <row r="9" spans="1:32" ht="13.5" customHeight="1">
      <c r="A9" s="58"/>
      <c r="B9" s="58"/>
      <c r="C9" s="12"/>
      <c r="D9" s="59"/>
      <c r="E9" s="59"/>
      <c r="F9" s="59"/>
      <c r="G9" s="59"/>
      <c r="H9" s="59"/>
      <c r="I9" s="13"/>
      <c r="J9" s="58"/>
      <c r="K9" s="58"/>
      <c r="L9" s="14"/>
      <c r="M9" s="58"/>
      <c r="N9" s="58"/>
      <c r="O9" s="12"/>
      <c r="P9" s="59"/>
      <c r="Q9" s="59"/>
      <c r="R9" s="59"/>
      <c r="S9" s="59"/>
      <c r="T9" s="59"/>
      <c r="U9" s="15"/>
      <c r="V9" s="59"/>
      <c r="W9" s="59"/>
      <c r="X9" s="59"/>
      <c r="Y9" s="59"/>
      <c r="Z9" s="59"/>
      <c r="AA9" s="16"/>
      <c r="AB9" s="59"/>
      <c r="AC9" s="59"/>
      <c r="AD9" s="59"/>
      <c r="AE9" s="59"/>
      <c r="AF9" s="59"/>
    </row>
    <row r="10" spans="1:32" ht="12.75" customHeight="1">
      <c r="A10" s="58"/>
      <c r="B10" s="58"/>
      <c r="C10" s="12"/>
      <c r="D10" s="60" t="s">
        <v>39</v>
      </c>
      <c r="E10" s="60"/>
      <c r="F10" s="17"/>
      <c r="G10" s="62" t="s">
        <v>40</v>
      </c>
      <c r="H10" s="62"/>
      <c r="I10" s="18"/>
      <c r="J10" s="58"/>
      <c r="K10" s="58"/>
      <c r="L10" s="14"/>
      <c r="M10" s="58"/>
      <c r="N10" s="58"/>
      <c r="O10" s="12"/>
      <c r="P10" s="64" t="s">
        <v>2</v>
      </c>
      <c r="Q10" s="64"/>
      <c r="R10" s="18"/>
      <c r="S10" s="64" t="s">
        <v>3</v>
      </c>
      <c r="T10" s="64"/>
      <c r="U10" s="18"/>
      <c r="V10" s="64" t="s">
        <v>45</v>
      </c>
      <c r="W10" s="64"/>
      <c r="X10" s="18"/>
      <c r="Y10" s="64" t="s">
        <v>44</v>
      </c>
      <c r="Z10" s="64"/>
      <c r="AA10" s="12"/>
      <c r="AB10" s="64" t="s">
        <v>45</v>
      </c>
      <c r="AC10" s="64"/>
      <c r="AE10" s="64" t="s">
        <v>44</v>
      </c>
      <c r="AF10" s="64"/>
    </row>
    <row r="11" spans="1:32" ht="12.75" customHeight="1">
      <c r="A11" s="59"/>
      <c r="B11" s="59"/>
      <c r="C11" s="12"/>
      <c r="D11" s="61"/>
      <c r="E11" s="61"/>
      <c r="F11" s="19"/>
      <c r="G11" s="63"/>
      <c r="H11" s="63"/>
      <c r="I11" s="18"/>
      <c r="J11" s="59"/>
      <c r="K11" s="59"/>
      <c r="L11" s="14"/>
      <c r="M11" s="59"/>
      <c r="N11" s="59"/>
      <c r="O11" s="12"/>
      <c r="P11" s="59"/>
      <c r="Q11" s="59"/>
      <c r="R11" s="20"/>
      <c r="S11" s="59"/>
      <c r="T11" s="59"/>
      <c r="U11" s="18"/>
      <c r="V11" s="59"/>
      <c r="W11" s="59"/>
      <c r="X11" s="20"/>
      <c r="Y11" s="59"/>
      <c r="Z11" s="59"/>
      <c r="AA11" s="12"/>
      <c r="AB11" s="59"/>
      <c r="AC11" s="59"/>
      <c r="AD11" s="33"/>
      <c r="AE11" s="59"/>
      <c r="AF11" s="59"/>
    </row>
    <row r="12" spans="1:32" ht="12.75" customHeight="1">
      <c r="A12" s="42"/>
      <c r="B12" s="42"/>
      <c r="C12" s="12"/>
      <c r="D12" s="43"/>
      <c r="E12" s="43"/>
      <c r="F12" s="12"/>
      <c r="G12" s="43"/>
      <c r="H12" s="43"/>
      <c r="I12" s="18"/>
      <c r="J12" s="12"/>
      <c r="K12" s="12"/>
      <c r="L12" s="14"/>
      <c r="M12" s="12"/>
      <c r="N12" s="12"/>
      <c r="O12" s="12"/>
      <c r="P12" s="15"/>
      <c r="Q12" s="15"/>
      <c r="R12" s="18"/>
      <c r="S12" s="15"/>
      <c r="T12" s="15"/>
      <c r="U12" s="18"/>
      <c r="V12" s="12"/>
      <c r="W12" s="12"/>
      <c r="X12" s="18"/>
      <c r="Y12" s="44"/>
      <c r="Z12" s="12"/>
      <c r="AA12" s="12"/>
      <c r="AB12" s="12"/>
      <c r="AC12" s="12"/>
      <c r="AD12" s="44"/>
      <c r="AE12" s="45"/>
      <c r="AF12" s="45"/>
    </row>
    <row r="13" spans="1:31" ht="12.75" customHeight="1">
      <c r="A13" s="46" t="s">
        <v>4</v>
      </c>
      <c r="B13" s="1"/>
      <c r="C13" s="1"/>
      <c r="D13" s="52">
        <v>61.06</v>
      </c>
      <c r="E13" s="1"/>
      <c r="F13" s="1"/>
      <c r="G13" s="52">
        <f>100-D13</f>
        <v>38.94</v>
      </c>
      <c r="H13" s="1"/>
      <c r="I13" s="1"/>
      <c r="J13" s="52">
        <v>4.85</v>
      </c>
      <c r="K13" s="1"/>
      <c r="L13" s="1"/>
      <c r="M13" s="52">
        <v>2.85</v>
      </c>
      <c r="N13" s="1"/>
      <c r="O13" s="1"/>
      <c r="P13" s="51">
        <v>-347</v>
      </c>
      <c r="Q13" s="1"/>
      <c r="R13" s="1"/>
      <c r="S13" s="52">
        <v>40.61</v>
      </c>
      <c r="T13" s="1"/>
      <c r="U13" s="1"/>
      <c r="V13" s="52">
        <v>-0.51</v>
      </c>
      <c r="W13" s="52"/>
      <c r="X13" s="1"/>
      <c r="Y13" s="52">
        <v>-0.78</v>
      </c>
      <c r="Z13" s="1"/>
      <c r="AA13" s="1"/>
      <c r="AB13" s="52">
        <v>-13.56</v>
      </c>
      <c r="AC13" s="52"/>
      <c r="AD13" s="1"/>
      <c r="AE13" s="52">
        <v>-19.07</v>
      </c>
    </row>
    <row r="14" spans="1:31" ht="12.75" customHeight="1">
      <c r="A14" s="46" t="s">
        <v>5</v>
      </c>
      <c r="B14" s="1"/>
      <c r="C14" s="1"/>
      <c r="D14" s="52">
        <v>83.02</v>
      </c>
      <c r="E14" s="1"/>
      <c r="F14" s="1"/>
      <c r="G14" s="52">
        <f aca="true" t="shared" si="0" ref="G14:G24">100-D14</f>
        <v>16.980000000000004</v>
      </c>
      <c r="H14" s="1"/>
      <c r="I14" s="1"/>
      <c r="J14" s="52">
        <v>5.87</v>
      </c>
      <c r="K14" s="1"/>
      <c r="L14" s="1"/>
      <c r="M14" s="52">
        <v>11</v>
      </c>
      <c r="N14" s="1"/>
      <c r="O14" s="1"/>
      <c r="P14" s="51">
        <v>-994</v>
      </c>
      <c r="Q14" s="1"/>
      <c r="R14" s="1"/>
      <c r="S14" s="52">
        <v>68.55</v>
      </c>
      <c r="T14" s="1"/>
      <c r="U14" s="1"/>
      <c r="V14" s="52">
        <v>-1.18</v>
      </c>
      <c r="W14" s="52"/>
      <c r="X14" s="1"/>
      <c r="Y14" s="52">
        <v>-2.15</v>
      </c>
      <c r="Z14" s="1"/>
      <c r="AA14" s="1"/>
      <c r="AB14" s="52">
        <v>-9.37</v>
      </c>
      <c r="AC14" s="52"/>
      <c r="AD14" s="1"/>
      <c r="AE14" s="52">
        <v>-15.79</v>
      </c>
    </row>
    <row r="15" spans="1:31" ht="12.75" customHeight="1">
      <c r="A15" s="46" t="s">
        <v>6</v>
      </c>
      <c r="B15" s="1"/>
      <c r="C15" s="1"/>
      <c r="D15" s="52">
        <v>94.38</v>
      </c>
      <c r="E15" s="1"/>
      <c r="F15" s="1"/>
      <c r="G15" s="52">
        <f t="shared" si="0"/>
        <v>5.6200000000000045</v>
      </c>
      <c r="H15" s="1"/>
      <c r="I15" s="1"/>
      <c r="J15" s="52">
        <v>5.77</v>
      </c>
      <c r="K15" s="1"/>
      <c r="L15" s="1"/>
      <c r="M15" s="52">
        <v>14.31</v>
      </c>
      <c r="N15" s="1"/>
      <c r="O15" s="1"/>
      <c r="P15" s="51">
        <v>-1450</v>
      </c>
      <c r="Q15" s="1"/>
      <c r="R15" s="1"/>
      <c r="S15" s="52">
        <v>-1175.11</v>
      </c>
      <c r="T15" s="1"/>
      <c r="U15" s="1"/>
      <c r="V15" s="52">
        <v>0.08999999999999986</v>
      </c>
      <c r="W15" s="52"/>
      <c r="X15" s="1"/>
      <c r="Y15" s="52">
        <v>-1.04</v>
      </c>
      <c r="Z15" s="1"/>
      <c r="AA15" s="1"/>
      <c r="AB15" s="52">
        <v>0.49</v>
      </c>
      <c r="AC15" s="52"/>
      <c r="AD15" s="1"/>
      <c r="AE15" s="52">
        <v>-5.25</v>
      </c>
    </row>
    <row r="16" spans="1:31" ht="12.75" customHeight="1">
      <c r="A16" s="46" t="s">
        <v>7</v>
      </c>
      <c r="B16" s="1"/>
      <c r="C16" s="1"/>
      <c r="D16" s="52">
        <v>98.18</v>
      </c>
      <c r="E16" s="1"/>
      <c r="F16" s="1"/>
      <c r="G16" s="52">
        <f t="shared" si="0"/>
        <v>1.8199999999999932</v>
      </c>
      <c r="H16" s="1"/>
      <c r="I16" s="1"/>
      <c r="J16" s="52">
        <v>4.83</v>
      </c>
      <c r="K16" s="1"/>
      <c r="L16" s="1"/>
      <c r="M16" s="52">
        <v>13.17</v>
      </c>
      <c r="N16" s="1"/>
      <c r="O16" s="1"/>
      <c r="P16" s="51">
        <v>-1549</v>
      </c>
      <c r="Q16" s="1"/>
      <c r="R16" s="1"/>
      <c r="S16" s="52">
        <v>-50.22</v>
      </c>
      <c r="T16" s="1"/>
      <c r="U16" s="1"/>
      <c r="V16" s="52">
        <v>1.93</v>
      </c>
      <c r="W16" s="52"/>
      <c r="X16" s="1"/>
      <c r="Y16" s="52">
        <v>1.04</v>
      </c>
      <c r="Z16" s="1"/>
      <c r="AA16" s="1"/>
      <c r="AB16" s="52">
        <v>8.76</v>
      </c>
      <c r="AC16" s="52"/>
      <c r="AD16" s="1"/>
      <c r="AE16" s="52">
        <v>4.36</v>
      </c>
    </row>
    <row r="17" spans="1:31" ht="12.75" customHeight="1">
      <c r="A17" s="46" t="s">
        <v>8</v>
      </c>
      <c r="B17" s="1"/>
      <c r="C17" s="1"/>
      <c r="D17" s="52">
        <v>99.07</v>
      </c>
      <c r="E17" s="1"/>
      <c r="F17" s="1"/>
      <c r="G17" s="52">
        <f t="shared" si="0"/>
        <v>0.9300000000000068</v>
      </c>
      <c r="H17" s="1"/>
      <c r="I17" s="1"/>
      <c r="J17" s="52">
        <v>4.24</v>
      </c>
      <c r="K17" s="1"/>
      <c r="L17" s="1"/>
      <c r="M17" s="52">
        <v>10.81</v>
      </c>
      <c r="N17" s="1"/>
      <c r="O17" s="1"/>
      <c r="P17" s="51">
        <v>-1669</v>
      </c>
      <c r="Q17" s="1"/>
      <c r="R17" s="1"/>
      <c r="S17" s="52">
        <v>-27.67</v>
      </c>
      <c r="T17" s="1"/>
      <c r="U17" s="1"/>
      <c r="V17" s="52">
        <v>2.88</v>
      </c>
      <c r="W17" s="52"/>
      <c r="X17" s="1"/>
      <c r="Y17" s="52">
        <v>2.25</v>
      </c>
      <c r="Z17" s="1"/>
      <c r="AA17" s="1"/>
      <c r="AB17" s="52">
        <v>13.29</v>
      </c>
      <c r="AC17" s="52"/>
      <c r="AD17" s="1"/>
      <c r="AE17" s="52">
        <v>9.61</v>
      </c>
    </row>
    <row r="18" spans="1:31" ht="12.75" customHeight="1">
      <c r="A18" s="46" t="s">
        <v>9</v>
      </c>
      <c r="B18" s="1"/>
      <c r="C18" s="1"/>
      <c r="D18" s="52">
        <v>99.49</v>
      </c>
      <c r="E18" s="1"/>
      <c r="F18" s="1"/>
      <c r="G18" s="52">
        <f t="shared" si="0"/>
        <v>0.5100000000000051</v>
      </c>
      <c r="H18" s="1"/>
      <c r="I18" s="1"/>
      <c r="J18" s="52">
        <v>3.22</v>
      </c>
      <c r="K18" s="1"/>
      <c r="L18" s="1"/>
      <c r="M18" s="52">
        <v>18.52</v>
      </c>
      <c r="N18" s="1"/>
      <c r="O18" s="1"/>
      <c r="P18" s="51">
        <v>-1699</v>
      </c>
      <c r="Q18" s="1"/>
      <c r="R18" s="1"/>
      <c r="S18" s="52">
        <v>-15.81</v>
      </c>
      <c r="T18" s="1"/>
      <c r="U18" s="1"/>
      <c r="V18" s="52">
        <v>8.63</v>
      </c>
      <c r="W18" s="52"/>
      <c r="X18" s="1"/>
      <c r="Y18" s="52">
        <v>7.84</v>
      </c>
      <c r="Z18" s="1"/>
      <c r="AA18" s="1"/>
      <c r="AB18" s="52">
        <v>16.9</v>
      </c>
      <c r="AC18" s="52"/>
      <c r="AD18" s="1"/>
      <c r="AE18" s="52">
        <v>14.23</v>
      </c>
    </row>
    <row r="19" spans="1:31" ht="12.75" customHeight="1">
      <c r="A19" s="46" t="s">
        <v>10</v>
      </c>
      <c r="B19" s="1"/>
      <c r="C19" s="1"/>
      <c r="D19" s="52">
        <v>99.29</v>
      </c>
      <c r="E19" s="1"/>
      <c r="F19" s="1"/>
      <c r="G19" s="52">
        <f t="shared" si="0"/>
        <v>0.7099999999999937</v>
      </c>
      <c r="H19" s="1"/>
      <c r="I19" s="1"/>
      <c r="J19" s="52">
        <v>2.41</v>
      </c>
      <c r="K19" s="1"/>
      <c r="L19" s="1"/>
      <c r="M19" s="52">
        <v>16.1</v>
      </c>
      <c r="N19" s="1"/>
      <c r="O19" s="1"/>
      <c r="P19" s="51">
        <v>-1715</v>
      </c>
      <c r="Q19" s="1"/>
      <c r="R19" s="1"/>
      <c r="S19" s="52">
        <v>-10.13</v>
      </c>
      <c r="T19" s="1"/>
      <c r="U19" s="1"/>
      <c r="V19" s="52">
        <v>11.7</v>
      </c>
      <c r="W19" s="52"/>
      <c r="X19" s="1"/>
      <c r="Y19" s="52">
        <v>11.35</v>
      </c>
      <c r="Z19" s="1"/>
      <c r="AA19" s="1"/>
      <c r="AB19" s="52">
        <v>19.23</v>
      </c>
      <c r="AC19" s="52"/>
      <c r="AD19" s="1"/>
      <c r="AE19" s="52">
        <v>17.28</v>
      </c>
    </row>
    <row r="20" spans="1:31" ht="12.75" customHeight="1">
      <c r="A20" s="46" t="s">
        <v>11</v>
      </c>
      <c r="B20" s="1"/>
      <c r="C20" s="1"/>
      <c r="D20" s="52">
        <v>66.89</v>
      </c>
      <c r="E20" s="1"/>
      <c r="F20" s="1"/>
      <c r="G20" s="52">
        <f t="shared" si="0"/>
        <v>33.11</v>
      </c>
      <c r="H20" s="1"/>
      <c r="I20" s="1"/>
      <c r="J20" s="52">
        <v>0.89</v>
      </c>
      <c r="K20" s="1"/>
      <c r="L20" s="1"/>
      <c r="M20" s="52">
        <v>12.69</v>
      </c>
      <c r="N20" s="1"/>
      <c r="O20" s="1"/>
      <c r="P20" s="51">
        <v>-981</v>
      </c>
      <c r="Q20" s="1"/>
      <c r="R20" s="1"/>
      <c r="S20" s="52">
        <v>-2.94</v>
      </c>
      <c r="T20" s="1"/>
      <c r="U20" s="1"/>
      <c r="V20" s="52">
        <v>31.84</v>
      </c>
      <c r="W20" s="52"/>
      <c r="X20" s="1"/>
      <c r="Y20" s="52">
        <v>33.36</v>
      </c>
      <c r="Z20" s="1"/>
      <c r="AA20" s="1"/>
      <c r="AB20" s="52">
        <v>23.24</v>
      </c>
      <c r="AC20" s="52"/>
      <c r="AD20" s="1"/>
      <c r="AE20" s="52">
        <v>22.56</v>
      </c>
    </row>
    <row r="21" spans="1:31" ht="12.75" customHeight="1">
      <c r="A21" s="46" t="s">
        <v>12</v>
      </c>
      <c r="B21" s="1"/>
      <c r="C21" s="1"/>
      <c r="D21" s="52">
        <v>6.07</v>
      </c>
      <c r="E21" s="1"/>
      <c r="F21" s="1"/>
      <c r="G21" s="52">
        <f t="shared" si="0"/>
        <v>93.93</v>
      </c>
      <c r="H21" s="1"/>
      <c r="I21" s="1"/>
      <c r="J21" s="52">
        <v>0.03</v>
      </c>
      <c r="K21" s="1"/>
      <c r="L21" s="1"/>
      <c r="M21" s="52">
        <v>0.24</v>
      </c>
      <c r="N21" s="1"/>
      <c r="O21" s="1"/>
      <c r="P21" s="51">
        <v>-67</v>
      </c>
      <c r="Q21" s="1"/>
      <c r="R21" s="1"/>
      <c r="S21" s="52">
        <v>-0.09</v>
      </c>
      <c r="T21" s="1"/>
      <c r="U21" s="1"/>
      <c r="V21" s="52">
        <v>20.98</v>
      </c>
      <c r="W21" s="52"/>
      <c r="X21" s="1"/>
      <c r="Y21" s="52">
        <v>22.63</v>
      </c>
      <c r="Z21" s="1"/>
      <c r="AA21" s="1"/>
      <c r="AB21" s="52">
        <v>26.52</v>
      </c>
      <c r="AC21" s="52"/>
      <c r="AD21" s="1"/>
      <c r="AE21" s="52">
        <v>26.5</v>
      </c>
    </row>
    <row r="22" spans="1:31" ht="12.75" customHeight="1">
      <c r="A22" s="46" t="s">
        <v>13</v>
      </c>
      <c r="B22" s="1"/>
      <c r="C22" s="1"/>
      <c r="D22" s="52">
        <v>4.95</v>
      </c>
      <c r="E22" s="1"/>
      <c r="F22" s="1"/>
      <c r="G22" s="52">
        <f t="shared" si="0"/>
        <v>95.05</v>
      </c>
      <c r="H22" s="1"/>
      <c r="I22" s="1"/>
      <c r="J22" s="52">
        <v>0.01</v>
      </c>
      <c r="K22" s="1"/>
      <c r="L22" s="1"/>
      <c r="M22" s="52">
        <v>0.03</v>
      </c>
      <c r="N22" s="1"/>
      <c r="O22" s="1"/>
      <c r="P22" s="51">
        <v>-60</v>
      </c>
      <c r="Q22" s="1"/>
      <c r="R22" s="1"/>
      <c r="S22" s="52">
        <v>-0.03</v>
      </c>
      <c r="T22" s="1"/>
      <c r="U22" s="1"/>
      <c r="V22" s="52">
        <v>7.78</v>
      </c>
      <c r="W22" s="52"/>
      <c r="X22" s="1"/>
      <c r="Y22" s="52">
        <v>8.4</v>
      </c>
      <c r="Z22" s="1"/>
      <c r="AA22" s="1"/>
      <c r="AB22" s="52">
        <v>25.96</v>
      </c>
      <c r="AC22" s="52"/>
      <c r="AD22" s="1"/>
      <c r="AE22" s="52">
        <v>25.95</v>
      </c>
    </row>
    <row r="23" spans="1:31" ht="12.75" customHeight="1">
      <c r="A23" s="46" t="s">
        <v>14</v>
      </c>
      <c r="B23" s="1"/>
      <c r="C23" s="1"/>
      <c r="D23" s="52">
        <v>0.71</v>
      </c>
      <c r="E23" s="1"/>
      <c r="F23" s="1"/>
      <c r="G23" s="52">
        <f t="shared" si="0"/>
        <v>99.29</v>
      </c>
      <c r="H23" s="1"/>
      <c r="I23" s="1"/>
      <c r="J23" s="52">
        <v>0</v>
      </c>
      <c r="K23" s="1"/>
      <c r="L23" s="1"/>
      <c r="M23" s="52">
        <v>0</v>
      </c>
      <c r="N23" s="1"/>
      <c r="O23" s="1"/>
      <c r="P23" s="51">
        <v>-12</v>
      </c>
      <c r="Q23" s="1"/>
      <c r="R23" s="1"/>
      <c r="S23" s="52">
        <v>0</v>
      </c>
      <c r="T23" s="1"/>
      <c r="U23" s="1"/>
      <c r="V23" s="52">
        <v>15.75</v>
      </c>
      <c r="W23" s="52"/>
      <c r="X23" s="1"/>
      <c r="Y23" s="52">
        <v>17</v>
      </c>
      <c r="Z23" s="1"/>
      <c r="AA23" s="1"/>
      <c r="AB23" s="52">
        <v>28.46</v>
      </c>
      <c r="AC23" s="52"/>
      <c r="AD23" s="1"/>
      <c r="AE23" s="52">
        <v>28.46</v>
      </c>
    </row>
    <row r="24" spans="1:31" ht="12.75" customHeight="1">
      <c r="A24" s="46" t="s">
        <v>15</v>
      </c>
      <c r="B24" s="1"/>
      <c r="C24" s="1"/>
      <c r="D24" s="52">
        <v>82.2</v>
      </c>
      <c r="E24" s="1"/>
      <c r="F24" s="1"/>
      <c r="G24" s="52">
        <f t="shared" si="0"/>
        <v>17.799999999999997</v>
      </c>
      <c r="H24" s="1"/>
      <c r="I24" s="1"/>
      <c r="J24" s="52">
        <v>1.89</v>
      </c>
      <c r="K24" s="1"/>
      <c r="L24" s="1"/>
      <c r="M24" s="52">
        <v>100</v>
      </c>
      <c r="N24" s="1"/>
      <c r="O24" s="1"/>
      <c r="P24" s="51">
        <v>-1217</v>
      </c>
      <c r="Q24" s="1"/>
      <c r="R24" s="1"/>
      <c r="S24" s="52">
        <v>-7.37</v>
      </c>
      <c r="T24" s="1"/>
      <c r="U24" s="1"/>
      <c r="V24" s="52">
        <v>100</v>
      </c>
      <c r="W24" s="52"/>
      <c r="X24" s="1"/>
      <c r="Y24" s="52">
        <v>100</v>
      </c>
      <c r="Z24" s="1"/>
      <c r="AA24" s="1"/>
      <c r="AB24" s="52">
        <v>20.39</v>
      </c>
      <c r="AC24" s="52"/>
      <c r="AD24" s="1"/>
      <c r="AE24" s="52">
        <v>18.89</v>
      </c>
    </row>
    <row r="25" spans="1:3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</row>
    <row r="27" spans="1:32" ht="15.75" customHeight="1">
      <c r="A27" s="69" t="s">
        <v>16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</row>
    <row r="28" spans="1:32" ht="15.75" customHeight="1">
      <c r="A28" s="69" t="s">
        <v>50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</row>
    <row r="29" spans="1:31" ht="13.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"/>
      <c r="AE29" s="1"/>
    </row>
    <row r="30" spans="1:31" ht="13.5" customHeight="1" thickTop="1">
      <c r="A30" s="57" t="s">
        <v>35</v>
      </c>
      <c r="B30" s="57"/>
      <c r="C30" s="7"/>
      <c r="D30" s="57" t="s">
        <v>30</v>
      </c>
      <c r="E30" s="57"/>
      <c r="F30" s="57"/>
      <c r="G30" s="57"/>
      <c r="H30" s="57"/>
      <c r="I30" s="16"/>
      <c r="J30" s="57" t="s">
        <v>17</v>
      </c>
      <c r="K30" s="57"/>
      <c r="L30" s="7"/>
      <c r="M30" s="57" t="s">
        <v>18</v>
      </c>
      <c r="N30" s="57"/>
      <c r="O30" s="10"/>
      <c r="P30" s="57" t="s">
        <v>31</v>
      </c>
      <c r="Q30" s="57"/>
      <c r="R30" s="7"/>
      <c r="S30" s="57" t="s">
        <v>28</v>
      </c>
      <c r="T30" s="57"/>
      <c r="U30" s="24"/>
      <c r="V30" s="57" t="s">
        <v>19</v>
      </c>
      <c r="W30" s="57"/>
      <c r="X30" s="7"/>
      <c r="Y30" s="57" t="s">
        <v>20</v>
      </c>
      <c r="Z30" s="57"/>
      <c r="AA30" s="24"/>
      <c r="AB30" s="57" t="s">
        <v>1</v>
      </c>
      <c r="AC30" s="57"/>
      <c r="AD30" s="1"/>
      <c r="AE30" s="1"/>
    </row>
    <row r="31" spans="1:31" ht="13.5" customHeight="1">
      <c r="A31" s="58"/>
      <c r="B31" s="58"/>
      <c r="C31" s="12"/>
      <c r="D31" s="59"/>
      <c r="E31" s="59"/>
      <c r="F31" s="59"/>
      <c r="G31" s="59"/>
      <c r="H31" s="59"/>
      <c r="I31" s="16"/>
      <c r="J31" s="58"/>
      <c r="K31" s="58"/>
      <c r="L31" s="12"/>
      <c r="M31" s="58"/>
      <c r="N31" s="58"/>
      <c r="O31" s="14"/>
      <c r="P31" s="58"/>
      <c r="Q31" s="58"/>
      <c r="R31" s="12"/>
      <c r="S31" s="58"/>
      <c r="T31" s="58"/>
      <c r="U31" s="25"/>
      <c r="V31" s="59"/>
      <c r="W31" s="59"/>
      <c r="X31" s="12"/>
      <c r="Y31" s="59"/>
      <c r="Z31" s="59"/>
      <c r="AA31" s="25"/>
      <c r="AB31" s="59"/>
      <c r="AC31" s="59"/>
      <c r="AD31" s="1"/>
      <c r="AE31" s="1"/>
    </row>
    <row r="32" spans="1:31" ht="12.75" customHeight="1">
      <c r="A32" s="58"/>
      <c r="B32" s="58"/>
      <c r="C32" s="12"/>
      <c r="D32" s="64" t="s">
        <v>21</v>
      </c>
      <c r="E32" s="64"/>
      <c r="F32" s="12"/>
      <c r="G32" s="64" t="s">
        <v>22</v>
      </c>
      <c r="H32" s="64"/>
      <c r="I32" s="12"/>
      <c r="J32" s="58"/>
      <c r="K32" s="58"/>
      <c r="L32" s="12"/>
      <c r="M32" s="58"/>
      <c r="N32" s="58"/>
      <c r="O32" s="14"/>
      <c r="P32" s="58"/>
      <c r="Q32" s="58"/>
      <c r="R32" s="12"/>
      <c r="S32" s="58"/>
      <c r="T32" s="58"/>
      <c r="U32" s="18"/>
      <c r="V32" s="64" t="s">
        <v>22</v>
      </c>
      <c r="W32" s="64"/>
      <c r="X32" s="12"/>
      <c r="Y32" s="64" t="s">
        <v>22</v>
      </c>
      <c r="Z32" s="64"/>
      <c r="AA32" s="18"/>
      <c r="AB32" s="64" t="s">
        <v>22</v>
      </c>
      <c r="AC32" s="64"/>
      <c r="AD32" s="1"/>
      <c r="AE32" s="1"/>
    </row>
    <row r="33" spans="1:31" ht="12.75" customHeight="1">
      <c r="A33" s="59"/>
      <c r="B33" s="59"/>
      <c r="C33" s="12"/>
      <c r="D33" s="59"/>
      <c r="E33" s="59"/>
      <c r="F33" s="19"/>
      <c r="G33" s="59"/>
      <c r="H33" s="59"/>
      <c r="I33" s="12"/>
      <c r="J33" s="59"/>
      <c r="K33" s="59"/>
      <c r="L33" s="12"/>
      <c r="M33" s="59"/>
      <c r="N33" s="59"/>
      <c r="O33" s="14"/>
      <c r="P33" s="59"/>
      <c r="Q33" s="59"/>
      <c r="R33" s="12"/>
      <c r="S33" s="59"/>
      <c r="T33" s="59"/>
      <c r="U33" s="18"/>
      <c r="V33" s="59"/>
      <c r="W33" s="59"/>
      <c r="X33" s="12"/>
      <c r="Y33" s="59"/>
      <c r="Z33" s="59"/>
      <c r="AA33" s="18"/>
      <c r="AB33" s="59"/>
      <c r="AC33" s="59"/>
      <c r="AD33" s="1"/>
      <c r="AE33" s="1"/>
    </row>
    <row r="34" spans="1:29" s="50" customFormat="1" ht="12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47"/>
      <c r="Q34" s="47"/>
      <c r="R34" s="47"/>
      <c r="S34" s="48"/>
      <c r="T34" s="48"/>
      <c r="U34" s="49"/>
      <c r="V34" s="47"/>
      <c r="W34" s="47"/>
      <c r="X34" s="47"/>
      <c r="Y34" s="47"/>
      <c r="Z34" s="47"/>
      <c r="AA34" s="49"/>
      <c r="AB34" s="47"/>
      <c r="AC34" s="47"/>
    </row>
    <row r="35" spans="1:32" s="50" customFormat="1" ht="12.75" customHeight="1">
      <c r="A35" s="46" t="s">
        <v>4</v>
      </c>
      <c r="B35" s="21"/>
      <c r="C35" s="1"/>
      <c r="D35" s="37">
        <v>4246</v>
      </c>
      <c r="E35" s="37"/>
      <c r="F35" s="38"/>
      <c r="G35" s="39">
        <v>9.98</v>
      </c>
      <c r="H35" s="39"/>
      <c r="I35" s="38"/>
      <c r="J35" s="37">
        <v>6304</v>
      </c>
      <c r="K35" s="37"/>
      <c r="L35" s="37"/>
      <c r="M35" s="37">
        <v>-855</v>
      </c>
      <c r="N35" s="37"/>
      <c r="O35" s="37"/>
      <c r="P35" s="37">
        <v>7158</v>
      </c>
      <c r="Q35" s="37"/>
      <c r="R35" s="37"/>
      <c r="S35" s="39">
        <v>-13.56</v>
      </c>
      <c r="T35" s="40"/>
      <c r="U35" s="40"/>
      <c r="V35" s="39">
        <v>0.78</v>
      </c>
      <c r="W35" s="40"/>
      <c r="X35" s="40"/>
      <c r="Y35" s="39">
        <v>1.11</v>
      </c>
      <c r="Z35" s="40"/>
      <c r="AA35" s="40"/>
      <c r="AB35" s="39">
        <v>-0.52</v>
      </c>
      <c r="AC35" s="37"/>
      <c r="AD35" s="1"/>
      <c r="AE35" s="1"/>
      <c r="AF35" s="4"/>
    </row>
    <row r="36" spans="1:32" s="50" customFormat="1" ht="12.75" customHeight="1">
      <c r="A36" s="46" t="s">
        <v>5</v>
      </c>
      <c r="B36" s="22"/>
      <c r="C36" s="1"/>
      <c r="D36" s="37">
        <v>5728</v>
      </c>
      <c r="E36" s="37"/>
      <c r="F36" s="38"/>
      <c r="G36" s="39">
        <v>13.46</v>
      </c>
      <c r="H36" s="39"/>
      <c r="I36" s="38"/>
      <c r="J36" s="37">
        <v>15480</v>
      </c>
      <c r="K36" s="37"/>
      <c r="L36" s="37"/>
      <c r="M36" s="37">
        <v>-1451</v>
      </c>
      <c r="N36" s="37"/>
      <c r="O36" s="37"/>
      <c r="P36" s="37">
        <v>16930</v>
      </c>
      <c r="Q36" s="37"/>
      <c r="R36" s="37"/>
      <c r="S36" s="39">
        <v>-9.37</v>
      </c>
      <c r="T36" s="40"/>
      <c r="U36" s="40"/>
      <c r="V36" s="39">
        <v>2.57</v>
      </c>
      <c r="W36" s="40"/>
      <c r="X36" s="40"/>
      <c r="Y36" s="39">
        <v>3.53</v>
      </c>
      <c r="Z36" s="40"/>
      <c r="AA36" s="40"/>
      <c r="AB36" s="39">
        <v>-1.18</v>
      </c>
      <c r="AC36" s="37"/>
      <c r="AD36" s="1"/>
      <c r="AE36" s="1"/>
      <c r="AF36" s="4"/>
    </row>
    <row r="37" spans="1:32" s="50" customFormat="1" ht="12.75" customHeight="1">
      <c r="A37" s="46" t="s">
        <v>6</v>
      </c>
      <c r="B37" s="21"/>
      <c r="C37" s="1"/>
      <c r="D37" s="37">
        <v>5112</v>
      </c>
      <c r="E37" s="37"/>
      <c r="F37" s="38"/>
      <c r="G37" s="39">
        <v>12.01</v>
      </c>
      <c r="H37" s="39"/>
      <c r="I37" s="38"/>
      <c r="J37" s="37">
        <v>25279</v>
      </c>
      <c r="K37" s="37"/>
      <c r="L37" s="37"/>
      <c r="M37" s="37">
        <v>123</v>
      </c>
      <c r="N37" s="37"/>
      <c r="O37" s="37"/>
      <c r="P37" s="37">
        <v>25156</v>
      </c>
      <c r="Q37" s="37"/>
      <c r="R37" s="37"/>
      <c r="S37" s="39">
        <v>0.49</v>
      </c>
      <c r="T37" s="40"/>
      <c r="U37" s="40"/>
      <c r="V37" s="39">
        <v>3.75</v>
      </c>
      <c r="W37" s="40"/>
      <c r="X37" s="40"/>
      <c r="Y37" s="39">
        <v>4.68</v>
      </c>
      <c r="Z37" s="40"/>
      <c r="AA37" s="40"/>
      <c r="AB37" s="39">
        <v>0.09</v>
      </c>
      <c r="AC37" s="37"/>
      <c r="AD37" s="1"/>
      <c r="AE37" s="1"/>
      <c r="AF37" s="4"/>
    </row>
    <row r="38" spans="1:32" s="50" customFormat="1" ht="12.75" customHeight="1">
      <c r="A38" s="46" t="s">
        <v>7</v>
      </c>
      <c r="B38" s="21"/>
      <c r="C38" s="1"/>
      <c r="D38" s="37">
        <v>4401</v>
      </c>
      <c r="E38" s="37"/>
      <c r="F38" s="38"/>
      <c r="G38" s="39">
        <v>10.34</v>
      </c>
      <c r="H38" s="39"/>
      <c r="I38" s="38"/>
      <c r="J38" s="37">
        <v>35182</v>
      </c>
      <c r="K38" s="37"/>
      <c r="L38" s="37"/>
      <c r="M38" s="37">
        <v>3085</v>
      </c>
      <c r="N38" s="37"/>
      <c r="O38" s="37"/>
      <c r="P38" s="37">
        <v>32097</v>
      </c>
      <c r="Q38" s="37"/>
      <c r="R38" s="37"/>
      <c r="S38" s="39">
        <v>8.77</v>
      </c>
      <c r="T38" s="40"/>
      <c r="U38" s="40"/>
      <c r="V38" s="39">
        <v>4.49</v>
      </c>
      <c r="W38" s="40"/>
      <c r="X38" s="40"/>
      <c r="Y38" s="39">
        <v>5.15</v>
      </c>
      <c r="Z38" s="40"/>
      <c r="AA38" s="40"/>
      <c r="AB38" s="39">
        <v>1.93</v>
      </c>
      <c r="AC38" s="37"/>
      <c r="AD38" s="1"/>
      <c r="AE38" s="1"/>
      <c r="AF38" s="4"/>
    </row>
    <row r="39" spans="1:32" s="50" customFormat="1" ht="12.75" customHeight="1">
      <c r="A39" s="46" t="s">
        <v>8</v>
      </c>
      <c r="B39" s="21"/>
      <c r="C39" s="1"/>
      <c r="D39" s="37">
        <v>3356</v>
      </c>
      <c r="E39" s="37"/>
      <c r="F39" s="38"/>
      <c r="G39" s="39">
        <v>7.89</v>
      </c>
      <c r="H39" s="39"/>
      <c r="I39" s="38"/>
      <c r="J39" s="37">
        <v>45382</v>
      </c>
      <c r="K39" s="37"/>
      <c r="L39" s="37"/>
      <c r="M39" s="37">
        <v>6031</v>
      </c>
      <c r="N39" s="37"/>
      <c r="O39" s="37"/>
      <c r="P39" s="37">
        <v>39351</v>
      </c>
      <c r="Q39" s="37"/>
      <c r="R39" s="37"/>
      <c r="S39" s="39">
        <v>13.29</v>
      </c>
      <c r="T39" s="40"/>
      <c r="U39" s="40"/>
      <c r="V39" s="39">
        <v>4.42</v>
      </c>
      <c r="W39" s="40"/>
      <c r="X39" s="40"/>
      <c r="Y39" s="39">
        <v>4.81</v>
      </c>
      <c r="Z39" s="40"/>
      <c r="AA39" s="40"/>
      <c r="AB39" s="39">
        <v>2.88</v>
      </c>
      <c r="AC39" s="37"/>
      <c r="AD39" s="1"/>
      <c r="AE39" s="1"/>
      <c r="AF39" s="4"/>
    </row>
    <row r="40" spans="1:32" s="50" customFormat="1" ht="12.75" customHeight="1">
      <c r="A40" s="46" t="s">
        <v>9</v>
      </c>
      <c r="B40" s="21"/>
      <c r="C40" s="1"/>
      <c r="D40" s="37">
        <v>5644</v>
      </c>
      <c r="E40" s="37"/>
      <c r="F40" s="38"/>
      <c r="G40" s="39">
        <v>13.26</v>
      </c>
      <c r="H40" s="39"/>
      <c r="I40" s="38"/>
      <c r="J40" s="37">
        <v>63551</v>
      </c>
      <c r="K40" s="37"/>
      <c r="L40" s="37"/>
      <c r="M40" s="37">
        <v>10745</v>
      </c>
      <c r="N40" s="37"/>
      <c r="O40" s="37"/>
      <c r="P40" s="37">
        <v>52806</v>
      </c>
      <c r="Q40" s="37"/>
      <c r="R40" s="37"/>
      <c r="S40" s="39">
        <v>16.91</v>
      </c>
      <c r="T40" s="40"/>
      <c r="U40" s="40"/>
      <c r="V40" s="39">
        <v>10.4</v>
      </c>
      <c r="W40" s="40"/>
      <c r="X40" s="40"/>
      <c r="Y40" s="39">
        <v>10.86</v>
      </c>
      <c r="Z40" s="40"/>
      <c r="AA40" s="40"/>
      <c r="AB40" s="39">
        <v>8.62</v>
      </c>
      <c r="AC40" s="37"/>
      <c r="AD40" s="1"/>
      <c r="AE40" s="1"/>
      <c r="AF40" s="4"/>
    </row>
    <row r="41" spans="1:32" s="50" customFormat="1" ht="12.75" customHeight="1">
      <c r="A41" s="46" t="s">
        <v>10</v>
      </c>
      <c r="B41" s="21"/>
      <c r="C41" s="1"/>
      <c r="D41" s="37">
        <v>4863</v>
      </c>
      <c r="E41" s="37"/>
      <c r="F41" s="38"/>
      <c r="G41" s="39">
        <v>11.43</v>
      </c>
      <c r="H41" s="39"/>
      <c r="I41" s="38"/>
      <c r="J41" s="37">
        <v>87993</v>
      </c>
      <c r="K41" s="37"/>
      <c r="L41" s="37"/>
      <c r="M41" s="37">
        <v>16920</v>
      </c>
      <c r="N41" s="37"/>
      <c r="O41" s="37"/>
      <c r="P41" s="37">
        <v>71072</v>
      </c>
      <c r="Q41" s="37"/>
      <c r="R41" s="37"/>
      <c r="S41" s="39">
        <v>19.23</v>
      </c>
      <c r="T41" s="40"/>
      <c r="U41" s="40"/>
      <c r="V41" s="39">
        <v>12.41</v>
      </c>
      <c r="W41" s="40"/>
      <c r="X41" s="40"/>
      <c r="Y41" s="39">
        <v>12.59</v>
      </c>
      <c r="Z41" s="40"/>
      <c r="AA41" s="40"/>
      <c r="AB41" s="39">
        <v>11.7</v>
      </c>
      <c r="AC41" s="37"/>
      <c r="AD41" s="1"/>
      <c r="AE41" s="1"/>
      <c r="AF41" s="4"/>
    </row>
    <row r="42" spans="1:32" s="50" customFormat="1" ht="12.75" customHeight="1">
      <c r="A42" s="46" t="s">
        <v>11</v>
      </c>
      <c r="B42" s="21"/>
      <c r="C42" s="1"/>
      <c r="D42" s="37">
        <v>6700</v>
      </c>
      <c r="E42" s="37"/>
      <c r="F42" s="38"/>
      <c r="G42" s="39">
        <v>15.75</v>
      </c>
      <c r="H42" s="39"/>
      <c r="I42" s="38"/>
      <c r="J42" s="37">
        <v>143772</v>
      </c>
      <c r="K42" s="37"/>
      <c r="L42" s="37"/>
      <c r="M42" s="37">
        <v>33413</v>
      </c>
      <c r="N42" s="37"/>
      <c r="O42" s="37"/>
      <c r="P42" s="37">
        <v>110359</v>
      </c>
      <c r="Q42" s="37"/>
      <c r="R42" s="37"/>
      <c r="S42" s="39">
        <v>23.24</v>
      </c>
      <c r="T42" s="40"/>
      <c r="U42" s="40"/>
      <c r="V42" s="39">
        <v>27.94</v>
      </c>
      <c r="W42" s="40"/>
      <c r="X42" s="40"/>
      <c r="Y42" s="39">
        <v>26.94</v>
      </c>
      <c r="Z42" s="40"/>
      <c r="AA42" s="40"/>
      <c r="AB42" s="39">
        <v>31.83</v>
      </c>
      <c r="AC42" s="37"/>
      <c r="AD42" s="1"/>
      <c r="AE42" s="1"/>
      <c r="AF42" s="4"/>
    </row>
    <row r="43" spans="1:32" s="50" customFormat="1" ht="12.75" customHeight="1">
      <c r="A43" s="46" t="s">
        <v>12</v>
      </c>
      <c r="B43" s="21"/>
      <c r="C43" s="1"/>
      <c r="D43" s="37">
        <v>1862</v>
      </c>
      <c r="E43" s="37"/>
      <c r="F43" s="38"/>
      <c r="G43" s="39">
        <v>4.38</v>
      </c>
      <c r="H43" s="39"/>
      <c r="I43" s="38"/>
      <c r="J43" s="37">
        <v>298671</v>
      </c>
      <c r="K43" s="37"/>
      <c r="L43" s="37"/>
      <c r="M43" s="37">
        <v>79211</v>
      </c>
      <c r="N43" s="37"/>
      <c r="O43" s="37"/>
      <c r="P43" s="37">
        <v>219460</v>
      </c>
      <c r="Q43" s="37"/>
      <c r="R43" s="37"/>
      <c r="S43" s="39">
        <v>26.52</v>
      </c>
      <c r="T43" s="40"/>
      <c r="U43" s="40"/>
      <c r="V43" s="39">
        <v>16.13</v>
      </c>
      <c r="W43" s="40"/>
      <c r="X43" s="40"/>
      <c r="Y43" s="39">
        <v>14.89</v>
      </c>
      <c r="Z43" s="40"/>
      <c r="AA43" s="40"/>
      <c r="AB43" s="39">
        <v>20.98</v>
      </c>
      <c r="AC43" s="37"/>
      <c r="AD43" s="1"/>
      <c r="AE43" s="1"/>
      <c r="AF43" s="4"/>
    </row>
    <row r="44" spans="1:32" s="50" customFormat="1" ht="12.75" customHeight="1">
      <c r="A44" s="46" t="s">
        <v>13</v>
      </c>
      <c r="B44" s="21"/>
      <c r="C44" s="1"/>
      <c r="D44" s="37">
        <v>300</v>
      </c>
      <c r="E44" s="37"/>
      <c r="F44" s="38"/>
      <c r="G44" s="39">
        <v>0.71</v>
      </c>
      <c r="H44" s="39"/>
      <c r="I44" s="38"/>
      <c r="J44" s="37">
        <v>701680</v>
      </c>
      <c r="K44" s="37"/>
      <c r="L44" s="37"/>
      <c r="M44" s="37">
        <v>182133</v>
      </c>
      <c r="N44" s="37"/>
      <c r="O44" s="37"/>
      <c r="P44" s="37">
        <v>519547</v>
      </c>
      <c r="Q44" s="37"/>
      <c r="R44" s="37"/>
      <c r="S44" s="39">
        <v>25.96</v>
      </c>
      <c r="T44" s="40"/>
      <c r="U44" s="40"/>
      <c r="V44" s="39">
        <v>6.11</v>
      </c>
      <c r="W44" s="40"/>
      <c r="X44" s="40"/>
      <c r="Y44" s="39">
        <v>5.69</v>
      </c>
      <c r="Z44" s="40"/>
      <c r="AA44" s="40"/>
      <c r="AB44" s="39">
        <v>7.78</v>
      </c>
      <c r="AC44" s="37"/>
      <c r="AD44" s="1"/>
      <c r="AE44" s="1"/>
      <c r="AF44" s="4"/>
    </row>
    <row r="45" spans="1:32" s="50" customFormat="1" ht="12.75" customHeight="1">
      <c r="A45" s="46" t="s">
        <v>14</v>
      </c>
      <c r="B45" s="21"/>
      <c r="C45" s="1"/>
      <c r="D45" s="37">
        <v>125</v>
      </c>
      <c r="E45" s="37"/>
      <c r="F45" s="38"/>
      <c r="G45" s="39">
        <v>0.29</v>
      </c>
      <c r="H45" s="39"/>
      <c r="I45" s="38"/>
      <c r="J45" s="37">
        <v>3110440</v>
      </c>
      <c r="K45" s="37"/>
      <c r="L45" s="37"/>
      <c r="M45" s="37">
        <v>885264</v>
      </c>
      <c r="N45" s="37"/>
      <c r="O45" s="37"/>
      <c r="P45" s="37">
        <v>2225177</v>
      </c>
      <c r="Q45" s="37"/>
      <c r="R45" s="37"/>
      <c r="S45" s="39">
        <v>28.46</v>
      </c>
      <c r="T45" s="40"/>
      <c r="U45" s="40"/>
      <c r="V45" s="39">
        <v>11.28</v>
      </c>
      <c r="W45" s="40"/>
      <c r="X45" s="40"/>
      <c r="Y45" s="39">
        <v>10.14</v>
      </c>
      <c r="Z45" s="40"/>
      <c r="AA45" s="40"/>
      <c r="AB45" s="39">
        <v>15.75</v>
      </c>
      <c r="AC45" s="37"/>
      <c r="AD45" s="1"/>
      <c r="AE45" s="1"/>
      <c r="AF45" s="4"/>
    </row>
    <row r="46" spans="1:32" s="50" customFormat="1" ht="12.75" customHeight="1">
      <c r="A46" s="46" t="s">
        <v>15</v>
      </c>
      <c r="B46" s="21"/>
      <c r="C46" s="1"/>
      <c r="D46" s="37">
        <v>42548</v>
      </c>
      <c r="E46" s="37"/>
      <c r="F46" s="38"/>
      <c r="G46" s="39">
        <v>100</v>
      </c>
      <c r="H46" s="39"/>
      <c r="I46" s="38"/>
      <c r="J46" s="37">
        <v>81035</v>
      </c>
      <c r="K46" s="37"/>
      <c r="L46" s="37"/>
      <c r="M46" s="37">
        <v>16527</v>
      </c>
      <c r="N46" s="37"/>
      <c r="O46" s="37"/>
      <c r="P46" s="37">
        <v>64508</v>
      </c>
      <c r="Q46" s="37"/>
      <c r="R46" s="37"/>
      <c r="S46" s="39">
        <v>20.39</v>
      </c>
      <c r="T46" s="40"/>
      <c r="U46" s="40"/>
      <c r="V46" s="39">
        <v>100</v>
      </c>
      <c r="W46" s="40"/>
      <c r="X46" s="40"/>
      <c r="Y46" s="39">
        <v>100</v>
      </c>
      <c r="Z46" s="40"/>
      <c r="AA46" s="40"/>
      <c r="AB46" s="39">
        <v>100</v>
      </c>
      <c r="AC46" s="37"/>
      <c r="AD46" s="1"/>
      <c r="AE46" s="1"/>
      <c r="AF46" s="4"/>
    </row>
    <row r="47" spans="1:31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1"/>
      <c r="AE47" s="1"/>
    </row>
    <row r="48" spans="1:31" ht="12.75">
      <c r="A48" s="27" t="s">
        <v>46</v>
      </c>
      <c r="B48" s="2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>
      <c r="A49" s="65" t="s">
        <v>52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2" ht="12.75" customHeight="1">
      <c r="A50" s="70" t="s">
        <v>47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</row>
    <row r="51" spans="1:31" ht="12.75">
      <c r="A51" s="31" t="s">
        <v>24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1"/>
      <c r="AE51" s="31"/>
    </row>
    <row r="52" spans="1:32" s="53" customFormat="1" ht="12.75">
      <c r="A52" s="32" t="s">
        <v>25</v>
      </c>
      <c r="B52" s="4"/>
      <c r="C52" s="4"/>
      <c r="D52" s="4"/>
      <c r="E52" s="4"/>
      <c r="F52" s="4"/>
      <c r="G52" s="4"/>
      <c r="H52" s="4"/>
      <c r="I52" s="4"/>
      <c r="J52" s="4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1"/>
      <c r="AE52" s="31"/>
      <c r="AF52" s="4"/>
    </row>
    <row r="53" spans="1:32" s="53" customFormat="1" ht="12.75">
      <c r="A53" s="1" t="s">
        <v>26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4"/>
    </row>
    <row r="54" spans="1:32" s="53" customFormat="1" ht="12.75">
      <c r="A54" s="68" t="s">
        <v>27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</row>
    <row r="55" spans="1:32" s="53" customFormat="1" ht="12.75">
      <c r="A55" s="68" t="s">
        <v>29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</row>
    <row r="56" s="53" customFormat="1" ht="12.75"/>
    <row r="57" s="53" customFormat="1" ht="12.75"/>
    <row r="58" s="53" customFormat="1" ht="12.75"/>
    <row r="59" s="53" customFormat="1" ht="12.75"/>
    <row r="60" spans="1:31" s="53" customFormat="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s="53" customFormat="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s="53" customFormat="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</sheetData>
  <mergeCells count="39">
    <mergeCell ref="A55:AF55"/>
    <mergeCell ref="A50:AF50"/>
    <mergeCell ref="A49:P49"/>
    <mergeCell ref="A54:AF54"/>
    <mergeCell ref="AB32:AC33"/>
    <mergeCell ref="D32:E33"/>
    <mergeCell ref="G32:H33"/>
    <mergeCell ref="V32:W33"/>
    <mergeCell ref="Y32:Z33"/>
    <mergeCell ref="P30:Q33"/>
    <mergeCell ref="S30:T33"/>
    <mergeCell ref="V30:W31"/>
    <mergeCell ref="Y30:Z31"/>
    <mergeCell ref="AB30:AC31"/>
    <mergeCell ref="A30:B33"/>
    <mergeCell ref="D30:H31"/>
    <mergeCell ref="J30:K33"/>
    <mergeCell ref="M30:N33"/>
    <mergeCell ref="A28:AF28"/>
    <mergeCell ref="V10:W11"/>
    <mergeCell ref="Y10:Z11"/>
    <mergeCell ref="AB10:AC11"/>
    <mergeCell ref="AE10:AF11"/>
    <mergeCell ref="D10:E11"/>
    <mergeCell ref="G10:H11"/>
    <mergeCell ref="P10:Q11"/>
    <mergeCell ref="S10:T11"/>
    <mergeCell ref="P8:T9"/>
    <mergeCell ref="V8:Z9"/>
    <mergeCell ref="AB8:AF9"/>
    <mergeCell ref="A27:AF27"/>
    <mergeCell ref="A8:B11"/>
    <mergeCell ref="D8:H9"/>
    <mergeCell ref="J8:K11"/>
    <mergeCell ref="M8:N11"/>
    <mergeCell ref="A3:AF3"/>
    <mergeCell ref="A4:AF4"/>
    <mergeCell ref="A5:AF5"/>
    <mergeCell ref="A6:AF6"/>
  </mergeCells>
  <hyperlinks>
    <hyperlink ref="AF1" r:id="rId1" display="http://www.taxpolicycenter.org"/>
    <hyperlink ref="A52" r:id="rId2" display="http://www.taxpolicycenter.org/TaxModel/income.cfm"/>
  </hyperlinks>
  <printOptions horizontalCentered="1"/>
  <pageMargins left="0.75" right="0.75" top="1" bottom="1" header="0.5" footer="0.5"/>
  <pageSetup fitToHeight="1" fitToWidth="1" horizontalDpi="600" verticalDpi="60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JRohaly</dc:creator>
  <cp:keywords/>
  <dc:description/>
  <cp:lastModifiedBy>admined</cp:lastModifiedBy>
  <cp:lastPrinted>2007-07-12T13:07:29Z</cp:lastPrinted>
  <dcterms:created xsi:type="dcterms:W3CDTF">2005-10-19T15:21:11Z</dcterms:created>
  <dcterms:modified xsi:type="dcterms:W3CDTF">2010-02-15T20:58:35Z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