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370" activeTab="0"/>
  </bookViews>
  <sheets>
    <sheet name="Single" sheetId="1" r:id="rId1"/>
  </sheets>
  <externalReferences>
    <externalReference r:id="rId4"/>
  </externalReferences>
  <definedNames>
    <definedName name="Single">'Single'!$A$7:$P$37</definedName>
  </definedNames>
  <calcPr fullCalcOnLoad="1"/>
</workbook>
</file>

<file path=xl/sharedStrings.xml><?xml version="1.0" encoding="utf-8"?>
<sst xmlns="http://schemas.openxmlformats.org/spreadsheetml/2006/main" count="43" uniqueCount="43">
  <si>
    <t>http://www.taxpolicycenter.org</t>
  </si>
  <si>
    <t>Table T05-0155</t>
  </si>
  <si>
    <t>Federal Tax Change Relative to Pre-EGTRRA Law</t>
  </si>
  <si>
    <r>
      <t>Distribution by AGI Class, Percentile of Tax Change, and Filing Status, 2005</t>
    </r>
    <r>
      <rPr>
        <b/>
        <vertAlign val="superscript"/>
        <sz val="12"/>
        <rFont val="Times New Roman"/>
        <family val="1"/>
      </rPr>
      <t>1</t>
    </r>
  </si>
  <si>
    <t>Filing Status: Single</t>
  </si>
  <si>
    <t>10th Percentile</t>
  </si>
  <si>
    <t>25th Percentile</t>
  </si>
  <si>
    <t>50th Percentile</t>
  </si>
  <si>
    <t>75th Percentile</t>
  </si>
  <si>
    <t>90th Percentile</t>
  </si>
  <si>
    <t>Less than 5</t>
  </si>
  <si>
    <t>5-10</t>
  </si>
  <si>
    <t>10-15</t>
  </si>
  <si>
    <t>15-20</t>
  </si>
  <si>
    <t>20-30</t>
  </si>
  <si>
    <t>30-40</t>
  </si>
  <si>
    <t>40-50</t>
  </si>
  <si>
    <t>50-60</t>
  </si>
  <si>
    <t>60-70</t>
  </si>
  <si>
    <t>70-80</t>
  </si>
  <si>
    <t>80-90</t>
  </si>
  <si>
    <t>90-100</t>
  </si>
  <si>
    <t>100-120</t>
  </si>
  <si>
    <t>120-140</t>
  </si>
  <si>
    <t>140-160</t>
  </si>
  <si>
    <t>160-180</t>
  </si>
  <si>
    <t>180-200</t>
  </si>
  <si>
    <t>200-250</t>
  </si>
  <si>
    <t>250-300</t>
  </si>
  <si>
    <t>400-500</t>
  </si>
  <si>
    <t>500-600</t>
  </si>
  <si>
    <t>600-800</t>
  </si>
  <si>
    <t>800-1,000</t>
  </si>
  <si>
    <t>1,000-1,500</t>
  </si>
  <si>
    <t>1,500-2,000</t>
  </si>
  <si>
    <t>2,000-3,000</t>
  </si>
  <si>
    <t>3,000-5,000</t>
  </si>
  <si>
    <t>More than 5,000</t>
  </si>
  <si>
    <t>Source: Urban-Brookings Tax Policy Center Microsimulation Model (version 0305-3A).</t>
  </si>
  <si>
    <t>(1) Calendar year. Baseline is Pre-EGTRRA Law.</t>
  </si>
  <si>
    <t xml:space="preserve">(2) Tax units with negative AGI are excluded from the lowest income class. Includes both filing and non-filing units. Tax units that are dependent of other taxpayers are excluded from the analysis. </t>
  </si>
  <si>
    <r>
      <t>AGI Class (thousands of 2005 dollars)</t>
    </r>
    <r>
      <rPr>
        <b/>
        <vertAlign val="superscript"/>
        <sz val="10"/>
        <rFont val="Times New Roman"/>
        <family val="1"/>
      </rPr>
      <t>2</t>
    </r>
  </si>
  <si>
    <t>300-400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</si>
</sst>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5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2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3" fontId="6" fillId="0" borderId="0" xfId="0" applyNumberFormat="1" applyFont="1" applyAlignment="1" quotePrefix="1">
      <alignment horizontal="right"/>
    </xf>
    <xf numFmtId="1" fontId="6" fillId="0" borderId="0" xfId="0" applyNumberFormat="1" applyFont="1" applyAlignment="1" quotePrefix="1">
      <alignment horizontal="right"/>
    </xf>
    <xf numFmtId="49" fontId="7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 quotePrefix="1">
      <alignment horizontal="right"/>
    </xf>
    <xf numFmtId="1" fontId="6" fillId="0" borderId="0" xfId="0" applyNumberFormat="1" applyFont="1" applyBorder="1" applyAlignment="1" quotePrefix="1">
      <alignment horizontal="right"/>
    </xf>
    <xf numFmtId="0" fontId="6" fillId="0" borderId="2" xfId="0" applyNumberFormat="1" applyFont="1" applyBorder="1" applyAlignment="1" quotePrefix="1">
      <alignment/>
    </xf>
    <xf numFmtId="0" fontId="6" fillId="0" borderId="2" xfId="0" applyNumberFormat="1" applyFont="1" applyBorder="1" applyAlignment="1" quotePrefix="1">
      <alignment horizontal="right"/>
    </xf>
    <xf numFmtId="0" fontId="6" fillId="0" borderId="0" xfId="21" applyFont="1" applyFill="1" applyBorder="1">
      <alignment/>
      <protection/>
    </xf>
    <xf numFmtId="0" fontId="6" fillId="0" borderId="0" xfId="0" applyNumberFormat="1" applyFont="1" applyBorder="1" applyAlignment="1" quotePrefix="1">
      <alignment horizontal="right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 quotePrefix="1">
      <alignment horizontal="right"/>
    </xf>
    <xf numFmtId="0" fontId="10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ravitz\Local%20Settings\Temporary%20Internet%20Files\OLK39\Percenti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gle"/>
      <sheetName val="MFS"/>
      <sheetName val="MFJ"/>
      <sheetName val="HH"/>
    </sheetNames>
    <sheetDataSet>
      <sheetData sheetId="0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B4">
            <v>-56.3500050380826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B5">
            <v>-412.5000163912773</v>
          </cell>
          <cell r="C5">
            <v>-288.3174191661643</v>
          </cell>
          <cell r="D5">
            <v>-196.30001755058765</v>
          </cell>
          <cell r="E5">
            <v>-103.7000092715025</v>
          </cell>
          <cell r="F5">
            <v>0</v>
          </cell>
        </row>
        <row r="6">
          <cell r="B6">
            <v>-601.3824057752598</v>
          </cell>
          <cell r="C6">
            <v>-391.62347365757455</v>
          </cell>
          <cell r="D6">
            <v>-365.000032633543</v>
          </cell>
          <cell r="E6">
            <v>-365.000032633543</v>
          </cell>
          <cell r="F6">
            <v>-276.08113503251644</v>
          </cell>
        </row>
        <row r="7">
          <cell r="B7">
            <v>-565.000032633543</v>
          </cell>
          <cell r="C7">
            <v>-400.01611657439025</v>
          </cell>
          <cell r="D7">
            <v>-365.000032633543</v>
          </cell>
          <cell r="E7">
            <v>-365.000032633543</v>
          </cell>
          <cell r="F7">
            <v>-365.000032633543</v>
          </cell>
        </row>
        <row r="8">
          <cell r="B8">
            <v>-535.0528347141753</v>
          </cell>
          <cell r="C8">
            <v>-389.42003360390663</v>
          </cell>
          <cell r="D8">
            <v>-365.000032633543</v>
          </cell>
          <cell r="E8">
            <v>-365.000032633543</v>
          </cell>
          <cell r="F8">
            <v>-365.000032633543</v>
          </cell>
        </row>
        <row r="9">
          <cell r="B9">
            <v>-836.0661155014723</v>
          </cell>
          <cell r="C9">
            <v>-663.7479040591634</v>
          </cell>
          <cell r="D9">
            <v>-543.7169137434416</v>
          </cell>
          <cell r="E9">
            <v>-453.02003613114357</v>
          </cell>
          <cell r="F9">
            <v>-365.4800326526165</v>
          </cell>
        </row>
        <row r="10">
          <cell r="B10">
            <v>-1221.6100468039513</v>
          </cell>
          <cell r="C10">
            <v>-965.2311464726918</v>
          </cell>
          <cell r="D10">
            <v>-836.3700413584711</v>
          </cell>
          <cell r="E10">
            <v>-719.1350467056036</v>
          </cell>
          <cell r="F10">
            <v>-533.5100393295288</v>
          </cell>
        </row>
        <row r="11">
          <cell r="B11">
            <v>-1655.0061317417167</v>
          </cell>
          <cell r="C11">
            <v>-1266.0500684380531</v>
          </cell>
          <cell r="D11">
            <v>-1132.7158131398264</v>
          </cell>
          <cell r="E11">
            <v>-967.7192565834521</v>
          </cell>
          <cell r="F11">
            <v>-769.4900487065315</v>
          </cell>
        </row>
        <row r="12">
          <cell r="B12">
            <v>-1922.9210961934737</v>
          </cell>
          <cell r="C12">
            <v>-1568.1200804412365</v>
          </cell>
          <cell r="D12">
            <v>-1387.3700732588768</v>
          </cell>
          <cell r="E12">
            <v>-1181.702065086365</v>
          </cell>
          <cell r="F12">
            <v>-929.4920550644401</v>
          </cell>
        </row>
        <row r="13">
          <cell r="B13">
            <v>-2535.9289365256172</v>
          </cell>
          <cell r="C13">
            <v>-1907.446130297334</v>
          </cell>
          <cell r="D13">
            <v>-1703.9900858402252</v>
          </cell>
          <cell r="E13">
            <v>-1480.1600769460201</v>
          </cell>
          <cell r="F13">
            <v>-1247.4965727183644</v>
          </cell>
        </row>
        <row r="14">
          <cell r="B14">
            <v>-2790.8323248190695</v>
          </cell>
          <cell r="C14">
            <v>-2264.9774695407577</v>
          </cell>
          <cell r="D14">
            <v>-1949.2400955855846</v>
          </cell>
          <cell r="E14">
            <v>-1691.1200853288174</v>
          </cell>
          <cell r="F14">
            <v>-1425.6200747787952</v>
          </cell>
        </row>
        <row r="15">
          <cell r="B15">
            <v>-3566.138401624681</v>
          </cell>
          <cell r="C15">
            <v>-2671.130124270916</v>
          </cell>
          <cell r="D15">
            <v>-2324.5911105006926</v>
          </cell>
          <cell r="E15">
            <v>-2008.0784979236123</v>
          </cell>
          <cell r="F15">
            <v>-1682.630084991455</v>
          </cell>
        </row>
        <row r="16">
          <cell r="B16">
            <v>-4087.839256935662</v>
          </cell>
          <cell r="C16">
            <v>-3391.919219112402</v>
          </cell>
          <cell r="D16">
            <v>-2998.7213708275194</v>
          </cell>
          <cell r="E16">
            <v>-2623.9982839087133</v>
          </cell>
          <cell r="F16">
            <v>-2299.9701095223427</v>
          </cell>
        </row>
        <row r="17">
          <cell r="B17">
            <v>-5521.695262654174</v>
          </cell>
          <cell r="C17">
            <v>-4218.793666255487</v>
          </cell>
          <cell r="D17">
            <v>-3480.319256411134</v>
          </cell>
          <cell r="E17">
            <v>-3116.553645661742</v>
          </cell>
          <cell r="F17">
            <v>-1959.4463506373831</v>
          </cell>
        </row>
        <row r="18">
          <cell r="B18">
            <v>-6732.99830563927</v>
          </cell>
          <cell r="C18">
            <v>-5190.800671738596</v>
          </cell>
          <cell r="D18">
            <v>-4306.145188611932</v>
          </cell>
          <cell r="E18">
            <v>-3408.0165583445814</v>
          </cell>
          <cell r="F18">
            <v>-1815.3144796814913</v>
          </cell>
        </row>
        <row r="19">
          <cell r="B19">
            <v>-7282.754863491438</v>
          </cell>
          <cell r="C19">
            <v>-5622.933209699455</v>
          </cell>
          <cell r="D19">
            <v>-4600.390518986806</v>
          </cell>
          <cell r="E19">
            <v>-3613.893175137877</v>
          </cell>
          <cell r="F19">
            <v>-2347.7850927825057</v>
          </cell>
        </row>
        <row r="20">
          <cell r="B20">
            <v>-9604.488174043887</v>
          </cell>
          <cell r="C20">
            <v>-7340.782850505325</v>
          </cell>
          <cell r="D20">
            <v>-5906.390252828598</v>
          </cell>
          <cell r="E20">
            <v>-4467.826792219334</v>
          </cell>
          <cell r="F20">
            <v>-2414.306771607115</v>
          </cell>
        </row>
        <row r="21">
          <cell r="B21">
            <v>-12383.182084491258</v>
          </cell>
          <cell r="C21">
            <v>-8854.609337397034</v>
          </cell>
          <cell r="D21">
            <v>-6677.304576450187</v>
          </cell>
          <cell r="E21">
            <v>-4101.823373432111</v>
          </cell>
          <cell r="F21">
            <v>-2524.717467279963</v>
          </cell>
        </row>
        <row r="22">
          <cell r="B22">
            <v>-13736.231797396205</v>
          </cell>
          <cell r="C22">
            <v>-11261.277641436993</v>
          </cell>
          <cell r="D22">
            <v>-8874.214179944262</v>
          </cell>
          <cell r="E22">
            <v>-6010.790106325527</v>
          </cell>
          <cell r="F22">
            <v>-1699.2008250115905</v>
          </cell>
        </row>
        <row r="23">
          <cell r="B23">
            <v>-20276.070000000007</v>
          </cell>
          <cell r="C23">
            <v>-16319.89986686282</v>
          </cell>
          <cell r="D23">
            <v>-13893.057062607942</v>
          </cell>
          <cell r="E23">
            <v>-11401.572710987493</v>
          </cell>
          <cell r="F23">
            <v>-3343.970785736149</v>
          </cell>
        </row>
        <row r="24">
          <cell r="B24">
            <v>-26651.60923585776</v>
          </cell>
          <cell r="C24">
            <v>-21685.34523335206</v>
          </cell>
          <cell r="D24">
            <v>-18821.11928121309</v>
          </cell>
          <cell r="E24">
            <v>-16340.760358845728</v>
          </cell>
          <cell r="F24">
            <v>-12240.982484326087</v>
          </cell>
        </row>
        <row r="25">
          <cell r="B25">
            <v>-33550.8388669805</v>
          </cell>
          <cell r="C25">
            <v>-29184.503368521633</v>
          </cell>
          <cell r="D25">
            <v>-25373.797643112543</v>
          </cell>
          <cell r="E25">
            <v>-21653.745454571763</v>
          </cell>
          <cell r="F25">
            <v>-17019.220800012263</v>
          </cell>
        </row>
        <row r="26">
          <cell r="B26">
            <v>-44028.490355170215</v>
          </cell>
          <cell r="C26">
            <v>-38044.09900356547</v>
          </cell>
          <cell r="D26">
            <v>-34309.00580605431</v>
          </cell>
          <cell r="E26">
            <v>-30422.331502657704</v>
          </cell>
          <cell r="F26">
            <v>-24182.03003879427</v>
          </cell>
        </row>
        <row r="27">
          <cell r="B27">
            <v>-62630.370000000024</v>
          </cell>
          <cell r="C27">
            <v>-54361.8750257652</v>
          </cell>
          <cell r="D27">
            <v>-46840.699165488535</v>
          </cell>
          <cell r="E27">
            <v>-41832.04048006281</v>
          </cell>
          <cell r="F27">
            <v>-34348.88694393732</v>
          </cell>
        </row>
        <row r="28">
          <cell r="B28">
            <v>-87685.72755946865</v>
          </cell>
          <cell r="C28">
            <v>-78164.14293301548</v>
          </cell>
          <cell r="D28">
            <v>-71059.02290533822</v>
          </cell>
          <cell r="E28">
            <v>-64119.44083173183</v>
          </cell>
          <cell r="F28">
            <v>-53072.097881642316</v>
          </cell>
        </row>
        <row r="29">
          <cell r="B29">
            <v>-129648.0171061045</v>
          </cell>
          <cell r="C29">
            <v>-116077.52182376877</v>
          </cell>
          <cell r="D29">
            <v>-101845.88301089834</v>
          </cell>
          <cell r="E29">
            <v>-89651.84589649492</v>
          </cell>
          <cell r="F29">
            <v>-76785.32440655981</v>
          </cell>
        </row>
        <row r="30">
          <cell r="B30">
            <v>-215031.16895236107</v>
          </cell>
          <cell r="C30">
            <v>-188028.56810843485</v>
          </cell>
          <cell r="D30">
            <v>-160586.23336048247</v>
          </cell>
          <cell r="E30">
            <v>-138845.65044643916</v>
          </cell>
          <cell r="F30">
            <v>-114861.8395438972</v>
          </cell>
        </row>
        <row r="31">
          <cell r="B31">
            <v>-1146636.9500000002</v>
          </cell>
          <cell r="C31">
            <v>-579599.8962401977</v>
          </cell>
          <cell r="D31">
            <v>-360336.9471569788</v>
          </cell>
          <cell r="E31">
            <v>-264329.04598223686</v>
          </cell>
          <cell r="F31">
            <v>-222495.05400200584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5"/>
  <sheetViews>
    <sheetView showGridLines="0" tabSelected="1" zoomScaleSheetLayoutView="100" workbookViewId="0" topLeftCell="A5">
      <selection activeCell="D6" sqref="D6"/>
    </sheetView>
  </sheetViews>
  <sheetFormatPr defaultColWidth="9.140625" defaultRowHeight="12.75"/>
  <cols>
    <col min="1" max="1" width="13.8515625" style="11" customWidth="1"/>
    <col min="2" max="2" width="3.28125" style="11" customWidth="1"/>
    <col min="3" max="3" width="2.140625" style="11" customWidth="1"/>
    <col min="4" max="4" width="9.28125" style="10" customWidth="1"/>
    <col min="5" max="5" width="2.7109375" style="10" customWidth="1"/>
    <col min="6" max="6" width="2.140625" style="10" customWidth="1"/>
    <col min="7" max="7" width="9.140625" style="10" customWidth="1"/>
    <col min="8" max="8" width="2.8515625" style="10" customWidth="1"/>
    <col min="9" max="9" width="2.140625" style="10" customWidth="1"/>
    <col min="10" max="10" width="9.28125" style="10" customWidth="1"/>
    <col min="11" max="11" width="2.7109375" style="10" customWidth="1"/>
    <col min="12" max="12" width="2.140625" style="10" customWidth="1"/>
    <col min="13" max="13" width="9.00390625" style="10" customWidth="1"/>
    <col min="14" max="14" width="2.8515625" style="10" customWidth="1"/>
    <col min="15" max="15" width="2.140625" style="10" customWidth="1"/>
    <col min="16" max="16" width="8.8515625" style="10" customWidth="1"/>
    <col min="17" max="17" width="2.8515625" style="10" customWidth="1"/>
    <col min="18" max="18" width="10.00390625" style="10" customWidth="1"/>
    <col min="19" max="16384" width="20.00390625" style="11" customWidth="1"/>
  </cols>
  <sheetData>
    <row r="1" spans="1:18" s="2" customFormat="1" ht="15.75" customHeight="1">
      <c r="A1" s="1">
        <v>38611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0</v>
      </c>
      <c r="R1" s="3"/>
    </row>
    <row r="2" spans="1:18" s="2" customFormat="1" ht="15.7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5"/>
      <c r="R2" s="3"/>
    </row>
    <row r="3" spans="1:18" s="2" customFormat="1" ht="15.7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5"/>
      <c r="R3" s="3"/>
    </row>
    <row r="4" spans="1:18" s="2" customFormat="1" ht="15.7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6"/>
      <c r="R4" s="3"/>
    </row>
    <row r="5" spans="1:18" s="2" customFormat="1" ht="15.75" customHeight="1">
      <c r="A5" s="28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3"/>
    </row>
    <row r="6" spans="1:18" s="2" customFormat="1" ht="15.7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"/>
    </row>
    <row r="7" spans="1:17" ht="39.75" customHeight="1" thickTop="1">
      <c r="A7" s="30" t="s">
        <v>41</v>
      </c>
      <c r="B7" s="30"/>
      <c r="C7" s="8"/>
      <c r="D7" s="27" t="s">
        <v>5</v>
      </c>
      <c r="E7" s="27"/>
      <c r="F7" s="9"/>
      <c r="G7" s="27" t="s">
        <v>6</v>
      </c>
      <c r="H7" s="27"/>
      <c r="I7" s="9"/>
      <c r="J7" s="27" t="s">
        <v>7</v>
      </c>
      <c r="K7" s="27"/>
      <c r="L7" s="9"/>
      <c r="M7" s="27" t="s">
        <v>8</v>
      </c>
      <c r="N7" s="27"/>
      <c r="O7" s="9"/>
      <c r="P7" s="27" t="s">
        <v>9</v>
      </c>
      <c r="Q7" s="27"/>
    </row>
    <row r="8" spans="1:17" ht="12" customHeight="1">
      <c r="A8" s="8"/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2.75">
      <c r="A9" s="12" t="s">
        <v>10</v>
      </c>
      <c r="B9" s="13"/>
      <c r="C9" s="13"/>
      <c r="D9" s="14">
        <f>'[1]Single'!B3</f>
        <v>0</v>
      </c>
      <c r="E9" s="14"/>
      <c r="F9" s="14"/>
      <c r="G9" s="14">
        <f>'[1]Single'!C3</f>
        <v>0</v>
      </c>
      <c r="H9" s="14"/>
      <c r="I9" s="14"/>
      <c r="J9" s="14">
        <f>'[1]Single'!D3</f>
        <v>0</v>
      </c>
      <c r="K9" s="14"/>
      <c r="L9" s="14"/>
      <c r="M9" s="14">
        <f>'[1]Single'!E3</f>
        <v>0</v>
      </c>
      <c r="N9" s="14"/>
      <c r="O9" s="14"/>
      <c r="P9" s="14">
        <f>'[1]Single'!F3</f>
        <v>0</v>
      </c>
      <c r="Q9" s="15"/>
    </row>
    <row r="10" spans="1:17" ht="12.75">
      <c r="A10" s="12" t="s">
        <v>11</v>
      </c>
      <c r="B10" s="13"/>
      <c r="C10" s="13"/>
      <c r="D10" s="14">
        <f>'[1]Single'!B4</f>
        <v>-56.3500050380826</v>
      </c>
      <c r="E10" s="14"/>
      <c r="F10" s="14"/>
      <c r="G10" s="14">
        <f>'[1]Single'!C4</f>
        <v>0</v>
      </c>
      <c r="H10" s="14"/>
      <c r="I10" s="14"/>
      <c r="J10" s="14">
        <f>'[1]Single'!D4</f>
        <v>0</v>
      </c>
      <c r="K10" s="14"/>
      <c r="L10" s="14"/>
      <c r="M10" s="14">
        <f>'[1]Single'!E4</f>
        <v>0</v>
      </c>
      <c r="N10" s="14"/>
      <c r="O10" s="14"/>
      <c r="P10" s="14">
        <f>'[1]Single'!F4</f>
        <v>0</v>
      </c>
      <c r="Q10" s="15"/>
    </row>
    <row r="11" spans="1:17" ht="12.75">
      <c r="A11" s="12" t="s">
        <v>12</v>
      </c>
      <c r="B11" s="13"/>
      <c r="C11" s="13"/>
      <c r="D11" s="14">
        <f>'[1]Single'!B5</f>
        <v>-412.5000163912773</v>
      </c>
      <c r="E11" s="14"/>
      <c r="F11" s="14"/>
      <c r="G11" s="14">
        <f>'[1]Single'!C5</f>
        <v>-288.3174191661643</v>
      </c>
      <c r="H11" s="14"/>
      <c r="I11" s="14"/>
      <c r="J11" s="14">
        <f>'[1]Single'!D5</f>
        <v>-196.30001755058765</v>
      </c>
      <c r="K11" s="14"/>
      <c r="L11" s="14"/>
      <c r="M11" s="14">
        <f>'[1]Single'!E5</f>
        <v>-103.7000092715025</v>
      </c>
      <c r="N11" s="14"/>
      <c r="O11" s="14"/>
      <c r="P11" s="14">
        <f>'[1]Single'!F5</f>
        <v>0</v>
      </c>
      <c r="Q11" s="15"/>
    </row>
    <row r="12" spans="1:17" ht="12.75">
      <c r="A12" s="12" t="s">
        <v>13</v>
      </c>
      <c r="B12" s="13"/>
      <c r="C12" s="13"/>
      <c r="D12" s="14">
        <f>'[1]Single'!B6</f>
        <v>-601.3824057752598</v>
      </c>
      <c r="E12" s="14"/>
      <c r="F12" s="14"/>
      <c r="G12" s="14">
        <f>'[1]Single'!C6</f>
        <v>-391.62347365757455</v>
      </c>
      <c r="H12" s="14"/>
      <c r="I12" s="14"/>
      <c r="J12" s="14">
        <f>'[1]Single'!D6</f>
        <v>-365.000032633543</v>
      </c>
      <c r="K12" s="14"/>
      <c r="L12" s="14"/>
      <c r="M12" s="14">
        <f>'[1]Single'!E6</f>
        <v>-365.000032633543</v>
      </c>
      <c r="N12" s="14"/>
      <c r="O12" s="14"/>
      <c r="P12" s="14">
        <f>'[1]Single'!F6</f>
        <v>-276.08113503251644</v>
      </c>
      <c r="Q12" s="15"/>
    </row>
    <row r="13" spans="1:17" ht="12.75">
      <c r="A13" s="12" t="s">
        <v>14</v>
      </c>
      <c r="B13" s="13"/>
      <c r="C13" s="13"/>
      <c r="D13" s="14">
        <f>'[1]Single'!B7</f>
        <v>-565.000032633543</v>
      </c>
      <c r="E13" s="14"/>
      <c r="F13" s="14"/>
      <c r="G13" s="14">
        <f>'[1]Single'!C7</f>
        <v>-400.01611657439025</v>
      </c>
      <c r="H13" s="14"/>
      <c r="I13" s="14"/>
      <c r="J13" s="14">
        <f>'[1]Single'!D7</f>
        <v>-365.000032633543</v>
      </c>
      <c r="K13" s="14"/>
      <c r="L13" s="14"/>
      <c r="M13" s="14">
        <f>'[1]Single'!E7</f>
        <v>-365.000032633543</v>
      </c>
      <c r="N13" s="14"/>
      <c r="O13" s="14"/>
      <c r="P13" s="14">
        <f>'[1]Single'!F7</f>
        <v>-365.000032633543</v>
      </c>
      <c r="Q13" s="15"/>
    </row>
    <row r="14" spans="1:17" ht="12.75">
      <c r="A14" s="12" t="s">
        <v>15</v>
      </c>
      <c r="B14" s="13"/>
      <c r="C14" s="13"/>
      <c r="D14" s="14">
        <f>'[1]Single'!B8</f>
        <v>-535.0528347141753</v>
      </c>
      <c r="E14" s="14"/>
      <c r="F14" s="14"/>
      <c r="G14" s="14">
        <f>'[1]Single'!C8</f>
        <v>-389.42003360390663</v>
      </c>
      <c r="H14" s="14"/>
      <c r="I14" s="14"/>
      <c r="J14" s="14">
        <f>'[1]Single'!D8</f>
        <v>-365.000032633543</v>
      </c>
      <c r="K14" s="14"/>
      <c r="L14" s="14"/>
      <c r="M14" s="14">
        <f>'[1]Single'!E8</f>
        <v>-365.000032633543</v>
      </c>
      <c r="N14" s="14"/>
      <c r="O14" s="14"/>
      <c r="P14" s="14">
        <f>'[1]Single'!F8</f>
        <v>-365.000032633543</v>
      </c>
      <c r="Q14" s="15"/>
    </row>
    <row r="15" spans="1:17" ht="12.75">
      <c r="A15" s="12" t="s">
        <v>16</v>
      </c>
      <c r="B15" s="13"/>
      <c r="C15" s="13"/>
      <c r="D15" s="14">
        <f>'[1]Single'!B9</f>
        <v>-836.0661155014723</v>
      </c>
      <c r="E15" s="14"/>
      <c r="F15" s="14"/>
      <c r="G15" s="14">
        <f>'[1]Single'!C9</f>
        <v>-663.7479040591634</v>
      </c>
      <c r="H15" s="14"/>
      <c r="I15" s="14"/>
      <c r="J15" s="14">
        <f>'[1]Single'!D9</f>
        <v>-543.7169137434416</v>
      </c>
      <c r="K15" s="14"/>
      <c r="L15" s="14"/>
      <c r="M15" s="14">
        <f>'[1]Single'!E9</f>
        <v>-453.02003613114357</v>
      </c>
      <c r="N15" s="14"/>
      <c r="O15" s="14"/>
      <c r="P15" s="14">
        <f>'[1]Single'!F9</f>
        <v>-365.4800326526165</v>
      </c>
      <c r="Q15" s="15"/>
    </row>
    <row r="16" spans="1:17" ht="12.75">
      <c r="A16" s="12" t="s">
        <v>17</v>
      </c>
      <c r="B16" s="13"/>
      <c r="C16" s="13"/>
      <c r="D16" s="14">
        <f>'[1]Single'!B10</f>
        <v>-1221.6100468039513</v>
      </c>
      <c r="E16" s="14"/>
      <c r="F16" s="14"/>
      <c r="G16" s="14">
        <f>'[1]Single'!C10</f>
        <v>-965.2311464726918</v>
      </c>
      <c r="H16" s="14"/>
      <c r="I16" s="14"/>
      <c r="J16" s="14">
        <f>'[1]Single'!D10</f>
        <v>-836.3700413584711</v>
      </c>
      <c r="K16" s="14"/>
      <c r="L16" s="14"/>
      <c r="M16" s="14">
        <f>'[1]Single'!E10</f>
        <v>-719.1350467056036</v>
      </c>
      <c r="N16" s="14"/>
      <c r="O16" s="14"/>
      <c r="P16" s="14">
        <f>'[1]Single'!F10</f>
        <v>-533.5100393295288</v>
      </c>
      <c r="Q16" s="15"/>
    </row>
    <row r="17" spans="1:17" ht="12.75">
      <c r="A17" s="12" t="s">
        <v>18</v>
      </c>
      <c r="B17" s="13"/>
      <c r="C17" s="13"/>
      <c r="D17" s="14">
        <f>'[1]Single'!B11</f>
        <v>-1655.0061317417167</v>
      </c>
      <c r="E17" s="14"/>
      <c r="F17" s="14"/>
      <c r="G17" s="14">
        <f>'[1]Single'!C11</f>
        <v>-1266.0500684380531</v>
      </c>
      <c r="H17" s="14"/>
      <c r="I17" s="14"/>
      <c r="J17" s="14">
        <f>'[1]Single'!D11</f>
        <v>-1132.7158131398264</v>
      </c>
      <c r="K17" s="14"/>
      <c r="L17" s="14"/>
      <c r="M17" s="14">
        <f>'[1]Single'!E11</f>
        <v>-967.7192565834521</v>
      </c>
      <c r="N17" s="14"/>
      <c r="O17" s="14"/>
      <c r="P17" s="14">
        <f>'[1]Single'!F11</f>
        <v>-769.4900487065315</v>
      </c>
      <c r="Q17" s="15"/>
    </row>
    <row r="18" spans="1:17" ht="12.75">
      <c r="A18" s="12" t="s">
        <v>19</v>
      </c>
      <c r="B18" s="13"/>
      <c r="C18" s="13"/>
      <c r="D18" s="14">
        <f>'[1]Single'!B12</f>
        <v>-1922.9210961934737</v>
      </c>
      <c r="E18" s="14"/>
      <c r="F18" s="14"/>
      <c r="G18" s="14">
        <f>'[1]Single'!C12</f>
        <v>-1568.1200804412365</v>
      </c>
      <c r="H18" s="14"/>
      <c r="I18" s="14"/>
      <c r="J18" s="14">
        <f>'[1]Single'!D12</f>
        <v>-1387.3700732588768</v>
      </c>
      <c r="K18" s="14"/>
      <c r="L18" s="14"/>
      <c r="M18" s="14">
        <f>'[1]Single'!E12</f>
        <v>-1181.702065086365</v>
      </c>
      <c r="N18" s="14"/>
      <c r="O18" s="14"/>
      <c r="P18" s="14">
        <f>'[1]Single'!F12</f>
        <v>-929.4920550644401</v>
      </c>
      <c r="Q18" s="15"/>
    </row>
    <row r="19" spans="1:17" ht="12.75">
      <c r="A19" s="12" t="s">
        <v>20</v>
      </c>
      <c r="B19" s="13"/>
      <c r="C19" s="13"/>
      <c r="D19" s="14">
        <f>'[1]Single'!B13</f>
        <v>-2535.9289365256172</v>
      </c>
      <c r="E19" s="14"/>
      <c r="F19" s="14"/>
      <c r="G19" s="14">
        <f>'[1]Single'!C13</f>
        <v>-1907.446130297334</v>
      </c>
      <c r="H19" s="14"/>
      <c r="I19" s="14"/>
      <c r="J19" s="14">
        <f>'[1]Single'!D13</f>
        <v>-1703.9900858402252</v>
      </c>
      <c r="K19" s="14"/>
      <c r="L19" s="14"/>
      <c r="M19" s="14">
        <f>'[1]Single'!E13</f>
        <v>-1480.1600769460201</v>
      </c>
      <c r="N19" s="14"/>
      <c r="O19" s="14"/>
      <c r="P19" s="14">
        <f>'[1]Single'!F13</f>
        <v>-1247.4965727183644</v>
      </c>
      <c r="Q19" s="15"/>
    </row>
    <row r="20" spans="1:17" ht="12.75">
      <c r="A20" s="12" t="s">
        <v>21</v>
      </c>
      <c r="B20" s="13"/>
      <c r="C20" s="13"/>
      <c r="D20" s="14">
        <f>'[1]Single'!B14</f>
        <v>-2790.8323248190695</v>
      </c>
      <c r="E20" s="14"/>
      <c r="F20" s="14"/>
      <c r="G20" s="14">
        <f>'[1]Single'!C14</f>
        <v>-2264.9774695407577</v>
      </c>
      <c r="H20" s="14"/>
      <c r="I20" s="14"/>
      <c r="J20" s="14">
        <f>'[1]Single'!D14</f>
        <v>-1949.2400955855846</v>
      </c>
      <c r="K20" s="14"/>
      <c r="L20" s="14"/>
      <c r="M20" s="14">
        <f>'[1]Single'!E14</f>
        <v>-1691.1200853288174</v>
      </c>
      <c r="N20" s="14"/>
      <c r="O20" s="14"/>
      <c r="P20" s="14">
        <f>'[1]Single'!F14</f>
        <v>-1425.6200747787952</v>
      </c>
      <c r="Q20" s="15"/>
    </row>
    <row r="21" spans="1:17" ht="12.75">
      <c r="A21" s="12" t="s">
        <v>22</v>
      </c>
      <c r="B21" s="13"/>
      <c r="C21" s="13"/>
      <c r="D21" s="14">
        <f>'[1]Single'!B15</f>
        <v>-3566.138401624681</v>
      </c>
      <c r="E21" s="14"/>
      <c r="F21" s="14"/>
      <c r="G21" s="14">
        <f>'[1]Single'!C15</f>
        <v>-2671.130124270916</v>
      </c>
      <c r="H21" s="14"/>
      <c r="I21" s="14"/>
      <c r="J21" s="14">
        <f>'[1]Single'!D15</f>
        <v>-2324.5911105006926</v>
      </c>
      <c r="K21" s="14"/>
      <c r="L21" s="14"/>
      <c r="M21" s="14">
        <f>'[1]Single'!E15</f>
        <v>-2008.0784979236123</v>
      </c>
      <c r="N21" s="14"/>
      <c r="O21" s="14"/>
      <c r="P21" s="14">
        <f>'[1]Single'!F15</f>
        <v>-1682.630084991455</v>
      </c>
      <c r="Q21" s="15"/>
    </row>
    <row r="22" spans="1:17" ht="12.75">
      <c r="A22" s="12" t="s">
        <v>23</v>
      </c>
      <c r="B22" s="13"/>
      <c r="C22" s="13"/>
      <c r="D22" s="14">
        <f>'[1]Single'!B16</f>
        <v>-4087.839256935662</v>
      </c>
      <c r="E22" s="14"/>
      <c r="F22" s="14"/>
      <c r="G22" s="14">
        <f>'[1]Single'!C16</f>
        <v>-3391.919219112402</v>
      </c>
      <c r="H22" s="14"/>
      <c r="I22" s="14"/>
      <c r="J22" s="14">
        <f>'[1]Single'!D16</f>
        <v>-2998.7213708275194</v>
      </c>
      <c r="K22" s="14"/>
      <c r="L22" s="14"/>
      <c r="M22" s="14">
        <f>'[1]Single'!E16</f>
        <v>-2623.9982839087133</v>
      </c>
      <c r="N22" s="14"/>
      <c r="O22" s="14"/>
      <c r="P22" s="14">
        <f>'[1]Single'!F16</f>
        <v>-2299.9701095223427</v>
      </c>
      <c r="Q22" s="15"/>
    </row>
    <row r="23" spans="1:17" ht="12.75">
      <c r="A23" s="12" t="s">
        <v>24</v>
      </c>
      <c r="B23" s="13"/>
      <c r="C23" s="13"/>
      <c r="D23" s="14">
        <f>'[1]Single'!B17</f>
        <v>-5521.695262654174</v>
      </c>
      <c r="E23" s="14"/>
      <c r="F23" s="14"/>
      <c r="G23" s="14">
        <f>'[1]Single'!C17</f>
        <v>-4218.793666255487</v>
      </c>
      <c r="H23" s="14"/>
      <c r="I23" s="14"/>
      <c r="J23" s="14">
        <f>'[1]Single'!D17</f>
        <v>-3480.319256411134</v>
      </c>
      <c r="K23" s="14"/>
      <c r="L23" s="14"/>
      <c r="M23" s="14">
        <f>'[1]Single'!E17</f>
        <v>-3116.553645661742</v>
      </c>
      <c r="N23" s="14"/>
      <c r="O23" s="14"/>
      <c r="P23" s="14">
        <f>'[1]Single'!F17</f>
        <v>-1959.4463506373831</v>
      </c>
      <c r="Q23" s="15"/>
    </row>
    <row r="24" spans="1:17" ht="12.75">
      <c r="A24" s="12" t="s">
        <v>25</v>
      </c>
      <c r="B24" s="13"/>
      <c r="C24" s="13"/>
      <c r="D24" s="14">
        <f>'[1]Single'!B18</f>
        <v>-6732.99830563927</v>
      </c>
      <c r="E24" s="14"/>
      <c r="F24" s="14"/>
      <c r="G24" s="14">
        <f>'[1]Single'!C18</f>
        <v>-5190.800671738596</v>
      </c>
      <c r="H24" s="14"/>
      <c r="I24" s="14"/>
      <c r="J24" s="14">
        <f>'[1]Single'!D18</f>
        <v>-4306.145188611932</v>
      </c>
      <c r="K24" s="14"/>
      <c r="L24" s="14"/>
      <c r="M24" s="14">
        <f>'[1]Single'!E18</f>
        <v>-3408.0165583445814</v>
      </c>
      <c r="N24" s="14"/>
      <c r="O24" s="14"/>
      <c r="P24" s="14">
        <f>'[1]Single'!F18</f>
        <v>-1815.3144796814913</v>
      </c>
      <c r="Q24" s="15"/>
    </row>
    <row r="25" spans="1:17" ht="12.75">
      <c r="A25" s="12" t="s">
        <v>26</v>
      </c>
      <c r="B25" s="13"/>
      <c r="C25" s="13"/>
      <c r="D25" s="14">
        <f>'[1]Single'!B19</f>
        <v>-7282.754863491438</v>
      </c>
      <c r="E25" s="14"/>
      <c r="F25" s="14"/>
      <c r="G25" s="14">
        <f>'[1]Single'!C19</f>
        <v>-5622.933209699455</v>
      </c>
      <c r="H25" s="14"/>
      <c r="I25" s="14"/>
      <c r="J25" s="14">
        <f>'[1]Single'!D19</f>
        <v>-4600.390518986806</v>
      </c>
      <c r="K25" s="14"/>
      <c r="L25" s="14"/>
      <c r="M25" s="14">
        <f>'[1]Single'!E19</f>
        <v>-3613.893175137877</v>
      </c>
      <c r="N25" s="14"/>
      <c r="O25" s="14"/>
      <c r="P25" s="14">
        <f>'[1]Single'!F19</f>
        <v>-2347.7850927825057</v>
      </c>
      <c r="Q25" s="15"/>
    </row>
    <row r="26" spans="1:17" ht="12.75">
      <c r="A26" s="12" t="s">
        <v>27</v>
      </c>
      <c r="B26" s="13"/>
      <c r="C26" s="13"/>
      <c r="D26" s="14">
        <f>'[1]Single'!B20</f>
        <v>-9604.488174043887</v>
      </c>
      <c r="E26" s="14"/>
      <c r="F26" s="14"/>
      <c r="G26" s="14">
        <f>'[1]Single'!C20</f>
        <v>-7340.782850505325</v>
      </c>
      <c r="H26" s="14"/>
      <c r="I26" s="14"/>
      <c r="J26" s="14">
        <f>'[1]Single'!D20</f>
        <v>-5906.390252828598</v>
      </c>
      <c r="K26" s="14"/>
      <c r="L26" s="14"/>
      <c r="M26" s="14">
        <f>'[1]Single'!E20</f>
        <v>-4467.826792219334</v>
      </c>
      <c r="N26" s="14"/>
      <c r="O26" s="14"/>
      <c r="P26" s="14">
        <f>'[1]Single'!F20</f>
        <v>-2414.306771607115</v>
      </c>
      <c r="Q26" s="15"/>
    </row>
    <row r="27" spans="1:17" ht="12.75">
      <c r="A27" s="12" t="s">
        <v>28</v>
      </c>
      <c r="B27" s="13"/>
      <c r="C27" s="13"/>
      <c r="D27" s="14">
        <f>'[1]Single'!B21</f>
        <v>-12383.182084491258</v>
      </c>
      <c r="E27" s="14"/>
      <c r="F27" s="14"/>
      <c r="G27" s="14">
        <f>'[1]Single'!C21</f>
        <v>-8854.609337397034</v>
      </c>
      <c r="H27" s="14"/>
      <c r="I27" s="14"/>
      <c r="J27" s="14">
        <f>'[1]Single'!D21</f>
        <v>-6677.304576450187</v>
      </c>
      <c r="K27" s="14"/>
      <c r="L27" s="14"/>
      <c r="M27" s="14">
        <f>'[1]Single'!E21</f>
        <v>-4101.823373432111</v>
      </c>
      <c r="N27" s="14"/>
      <c r="O27" s="14"/>
      <c r="P27" s="14">
        <f>'[1]Single'!F21</f>
        <v>-2524.717467279963</v>
      </c>
      <c r="Q27" s="15"/>
    </row>
    <row r="28" spans="1:17" ht="12.75">
      <c r="A28" s="12" t="s">
        <v>42</v>
      </c>
      <c r="B28" s="13"/>
      <c r="C28" s="13"/>
      <c r="D28" s="14">
        <f>'[1]Single'!B22</f>
        <v>-13736.231797396205</v>
      </c>
      <c r="E28" s="14"/>
      <c r="F28" s="14"/>
      <c r="G28" s="14">
        <f>'[1]Single'!C22</f>
        <v>-11261.277641436993</v>
      </c>
      <c r="H28" s="14"/>
      <c r="I28" s="14"/>
      <c r="J28" s="14">
        <f>'[1]Single'!D22</f>
        <v>-8874.214179944262</v>
      </c>
      <c r="K28" s="14"/>
      <c r="L28" s="14"/>
      <c r="M28" s="14">
        <f>'[1]Single'!E22</f>
        <v>-6010.790106325527</v>
      </c>
      <c r="N28" s="14"/>
      <c r="O28" s="14"/>
      <c r="P28" s="14">
        <f>'[1]Single'!F22</f>
        <v>-1699.2008250115905</v>
      </c>
      <c r="Q28" s="15"/>
    </row>
    <row r="29" spans="1:17" ht="12.75">
      <c r="A29" s="12" t="s">
        <v>29</v>
      </c>
      <c r="B29" s="13"/>
      <c r="C29" s="13"/>
      <c r="D29" s="14">
        <f>'[1]Single'!B23</f>
        <v>-20276.070000000007</v>
      </c>
      <c r="E29" s="14"/>
      <c r="F29" s="14"/>
      <c r="G29" s="14">
        <f>'[1]Single'!C23</f>
        <v>-16319.89986686282</v>
      </c>
      <c r="H29" s="14"/>
      <c r="I29" s="14"/>
      <c r="J29" s="14">
        <f>'[1]Single'!D23</f>
        <v>-13893.057062607942</v>
      </c>
      <c r="K29" s="14"/>
      <c r="L29" s="14"/>
      <c r="M29" s="14">
        <f>'[1]Single'!E23</f>
        <v>-11401.572710987493</v>
      </c>
      <c r="N29" s="14"/>
      <c r="O29" s="14"/>
      <c r="P29" s="14">
        <f>'[1]Single'!F23</f>
        <v>-3343.970785736149</v>
      </c>
      <c r="Q29" s="15"/>
    </row>
    <row r="30" spans="1:17" ht="12.75">
      <c r="A30" s="12" t="s">
        <v>30</v>
      </c>
      <c r="B30" s="13"/>
      <c r="C30" s="13"/>
      <c r="D30" s="14">
        <f>'[1]Single'!B24</f>
        <v>-26651.60923585776</v>
      </c>
      <c r="E30" s="14"/>
      <c r="F30" s="14"/>
      <c r="G30" s="14">
        <f>'[1]Single'!C24</f>
        <v>-21685.34523335206</v>
      </c>
      <c r="H30" s="14"/>
      <c r="I30" s="14"/>
      <c r="J30" s="14">
        <f>'[1]Single'!D24</f>
        <v>-18821.11928121309</v>
      </c>
      <c r="K30" s="14"/>
      <c r="L30" s="14"/>
      <c r="M30" s="14">
        <f>'[1]Single'!E24</f>
        <v>-16340.760358845728</v>
      </c>
      <c r="N30" s="14"/>
      <c r="O30" s="14"/>
      <c r="P30" s="14">
        <f>'[1]Single'!F24</f>
        <v>-12240.982484326087</v>
      </c>
      <c r="Q30" s="15"/>
    </row>
    <row r="31" spans="1:17" ht="12.75">
      <c r="A31" s="12" t="s">
        <v>31</v>
      </c>
      <c r="B31" s="13"/>
      <c r="C31" s="13"/>
      <c r="D31" s="14">
        <f>'[1]Single'!B25</f>
        <v>-33550.8388669805</v>
      </c>
      <c r="E31" s="14"/>
      <c r="F31" s="14"/>
      <c r="G31" s="14">
        <f>'[1]Single'!C25</f>
        <v>-29184.503368521633</v>
      </c>
      <c r="H31" s="14"/>
      <c r="I31" s="14"/>
      <c r="J31" s="14">
        <f>'[1]Single'!D25</f>
        <v>-25373.797643112543</v>
      </c>
      <c r="K31" s="14"/>
      <c r="L31" s="14"/>
      <c r="M31" s="14">
        <f>'[1]Single'!E25</f>
        <v>-21653.745454571763</v>
      </c>
      <c r="N31" s="14"/>
      <c r="O31" s="14"/>
      <c r="P31" s="14">
        <f>'[1]Single'!F25</f>
        <v>-17019.220800012263</v>
      </c>
      <c r="Q31" s="15"/>
    </row>
    <row r="32" spans="1:17" ht="12.75">
      <c r="A32" s="12" t="s">
        <v>32</v>
      </c>
      <c r="B32" s="13"/>
      <c r="C32" s="13"/>
      <c r="D32" s="14">
        <f>'[1]Single'!B26</f>
        <v>-44028.490355170215</v>
      </c>
      <c r="E32" s="14"/>
      <c r="F32" s="14"/>
      <c r="G32" s="14">
        <f>'[1]Single'!C26</f>
        <v>-38044.09900356547</v>
      </c>
      <c r="H32" s="14"/>
      <c r="I32" s="14"/>
      <c r="J32" s="14">
        <f>'[1]Single'!D26</f>
        <v>-34309.00580605431</v>
      </c>
      <c r="K32" s="14"/>
      <c r="L32" s="14"/>
      <c r="M32" s="14">
        <f>'[1]Single'!E26</f>
        <v>-30422.331502657704</v>
      </c>
      <c r="N32" s="14"/>
      <c r="O32" s="14"/>
      <c r="P32" s="14">
        <f>'[1]Single'!F26</f>
        <v>-24182.03003879427</v>
      </c>
      <c r="Q32" s="15"/>
    </row>
    <row r="33" spans="1:17" ht="12.75">
      <c r="A33" s="12" t="s">
        <v>33</v>
      </c>
      <c r="B33" s="13"/>
      <c r="C33" s="13"/>
      <c r="D33" s="14">
        <f>'[1]Single'!B27</f>
        <v>-62630.370000000024</v>
      </c>
      <c r="E33" s="14"/>
      <c r="F33" s="14"/>
      <c r="G33" s="14">
        <f>'[1]Single'!C27</f>
        <v>-54361.8750257652</v>
      </c>
      <c r="H33" s="14"/>
      <c r="I33" s="14"/>
      <c r="J33" s="14">
        <f>'[1]Single'!D27</f>
        <v>-46840.699165488535</v>
      </c>
      <c r="K33" s="14"/>
      <c r="L33" s="14"/>
      <c r="M33" s="14">
        <f>'[1]Single'!E27</f>
        <v>-41832.04048006281</v>
      </c>
      <c r="N33" s="14"/>
      <c r="O33" s="14"/>
      <c r="P33" s="14">
        <f>'[1]Single'!F27</f>
        <v>-34348.88694393732</v>
      </c>
      <c r="Q33" s="15"/>
    </row>
    <row r="34" spans="1:17" ht="12.75">
      <c r="A34" s="12" t="s">
        <v>34</v>
      </c>
      <c r="B34" s="13"/>
      <c r="C34" s="13"/>
      <c r="D34" s="14">
        <f>'[1]Single'!B28</f>
        <v>-87685.72755946865</v>
      </c>
      <c r="E34" s="14"/>
      <c r="F34" s="14"/>
      <c r="G34" s="14">
        <f>'[1]Single'!C28</f>
        <v>-78164.14293301548</v>
      </c>
      <c r="H34" s="14"/>
      <c r="I34" s="14"/>
      <c r="J34" s="14">
        <f>'[1]Single'!D28</f>
        <v>-71059.02290533822</v>
      </c>
      <c r="K34" s="14"/>
      <c r="L34" s="14"/>
      <c r="M34" s="14">
        <f>'[1]Single'!E28</f>
        <v>-64119.44083173183</v>
      </c>
      <c r="N34" s="14"/>
      <c r="O34" s="14"/>
      <c r="P34" s="14">
        <f>'[1]Single'!F28</f>
        <v>-53072.097881642316</v>
      </c>
      <c r="Q34" s="15"/>
    </row>
    <row r="35" spans="1:17" ht="12.75">
      <c r="A35" s="12" t="s">
        <v>35</v>
      </c>
      <c r="B35" s="13"/>
      <c r="C35" s="13"/>
      <c r="D35" s="14">
        <f>'[1]Single'!B29</f>
        <v>-129648.0171061045</v>
      </c>
      <c r="E35" s="14"/>
      <c r="F35" s="14"/>
      <c r="G35" s="14">
        <f>'[1]Single'!C29</f>
        <v>-116077.52182376877</v>
      </c>
      <c r="H35" s="14"/>
      <c r="I35" s="14"/>
      <c r="J35" s="14">
        <f>'[1]Single'!D29</f>
        <v>-101845.88301089834</v>
      </c>
      <c r="K35" s="14"/>
      <c r="L35" s="14"/>
      <c r="M35" s="14">
        <f>'[1]Single'!E29</f>
        <v>-89651.84589649492</v>
      </c>
      <c r="N35" s="14"/>
      <c r="O35" s="14"/>
      <c r="P35" s="14">
        <f>'[1]Single'!F29</f>
        <v>-76785.32440655981</v>
      </c>
      <c r="Q35" s="15"/>
    </row>
    <row r="36" spans="1:17" ht="12.75">
      <c r="A36" s="12" t="s">
        <v>36</v>
      </c>
      <c r="B36" s="13"/>
      <c r="C36" s="13"/>
      <c r="D36" s="14">
        <f>'[1]Single'!B30</f>
        <v>-215031.16895236107</v>
      </c>
      <c r="E36" s="14"/>
      <c r="F36" s="14"/>
      <c r="G36" s="14">
        <f>'[1]Single'!C30</f>
        <v>-188028.56810843485</v>
      </c>
      <c r="H36" s="14"/>
      <c r="I36" s="14"/>
      <c r="J36" s="14">
        <f>'[1]Single'!D30</f>
        <v>-160586.23336048247</v>
      </c>
      <c r="K36" s="14"/>
      <c r="L36" s="14"/>
      <c r="M36" s="14">
        <f>'[1]Single'!E30</f>
        <v>-138845.65044643916</v>
      </c>
      <c r="N36" s="14"/>
      <c r="O36" s="14"/>
      <c r="P36" s="14">
        <f>'[1]Single'!F30</f>
        <v>-114861.8395438972</v>
      </c>
      <c r="Q36" s="15"/>
    </row>
    <row r="37" spans="1:17" ht="12.75">
      <c r="A37" s="16" t="s">
        <v>37</v>
      </c>
      <c r="B37" s="17"/>
      <c r="C37" s="17"/>
      <c r="D37" s="18">
        <f>'[1]Single'!B31</f>
        <v>-1146636.9500000002</v>
      </c>
      <c r="E37" s="18"/>
      <c r="F37" s="18"/>
      <c r="G37" s="18">
        <f>'[1]Single'!C31</f>
        <v>-579599.8962401977</v>
      </c>
      <c r="H37" s="18"/>
      <c r="I37" s="18"/>
      <c r="J37" s="18">
        <f>'[1]Single'!D31</f>
        <v>-360336.9471569788</v>
      </c>
      <c r="K37" s="18"/>
      <c r="L37" s="18"/>
      <c r="M37" s="18">
        <f>'[1]Single'!E31</f>
        <v>-264329.04598223686</v>
      </c>
      <c r="N37" s="18"/>
      <c r="O37" s="18"/>
      <c r="P37" s="18">
        <f>'[1]Single'!F31</f>
        <v>-222495.05400200584</v>
      </c>
      <c r="Q37" s="19"/>
    </row>
    <row r="38" spans="1:17" ht="12.75">
      <c r="A38" s="20"/>
      <c r="B38" s="20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22" t="s">
        <v>38</v>
      </c>
      <c r="B39" s="22"/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12.75">
      <c r="A40" s="22" t="s">
        <v>39</v>
      </c>
      <c r="B40" s="22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ht="26.25" customHeight="1">
      <c r="A41" s="29" t="s">
        <v>40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7" ht="12.75">
      <c r="A42" s="24"/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2.75">
      <c r="A43" s="24"/>
      <c r="B43" s="24"/>
      <c r="C43" s="24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ht="12.75">
      <c r="A44" s="24"/>
      <c r="B44" s="24"/>
      <c r="C44" s="2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t="12.75">
      <c r="A45" s="24"/>
      <c r="B45" s="24"/>
      <c r="C45" s="24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ht="12.75">
      <c r="A46" s="24"/>
      <c r="B46" s="24"/>
      <c r="C46" s="2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ht="12.75">
      <c r="A47" s="24"/>
      <c r="B47" s="24"/>
      <c r="C47" s="24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2.75">
      <c r="A48" s="24"/>
      <c r="B48" s="24"/>
      <c r="C48" s="24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7" ht="12.75">
      <c r="A49" s="24"/>
      <c r="B49" s="24"/>
      <c r="C49" s="24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ht="12.75">
      <c r="A50" s="24"/>
      <c r="B50" s="24"/>
      <c r="C50" s="24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1:17" ht="12.75">
      <c r="A51" s="24"/>
      <c r="B51" s="24"/>
      <c r="C51" s="24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ht="12.75">
      <c r="A52" s="24"/>
      <c r="B52" s="24"/>
      <c r="C52" s="2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t="12.75">
      <c r="A53" s="24"/>
      <c r="B53" s="24"/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ht="12.75">
      <c r="A54" s="24"/>
      <c r="B54" s="24"/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ht="12.75">
      <c r="A55" s="24"/>
      <c r="B55" s="24"/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1:17" ht="12.75">
      <c r="A56" s="24"/>
      <c r="B56" s="24"/>
      <c r="C56" s="24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1:17" ht="12.75">
      <c r="A57" s="24"/>
      <c r="B57" s="24"/>
      <c r="C57" s="24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1:17" ht="12.75">
      <c r="A58" s="24"/>
      <c r="B58" s="24"/>
      <c r="C58" s="24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 ht="12.75">
      <c r="A59" s="24"/>
      <c r="B59" s="24"/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1:17" ht="12.75">
      <c r="A60" s="24"/>
      <c r="B60" s="24"/>
      <c r="C60" s="24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12.75">
      <c r="A61" s="24"/>
      <c r="B61" s="24"/>
      <c r="C61" s="24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ht="12.75">
      <c r="A62" s="24"/>
      <c r="B62" s="24"/>
      <c r="C62" s="24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1:17" ht="12.75">
      <c r="A63" s="24"/>
      <c r="B63" s="24"/>
      <c r="C63" s="24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1:17" ht="12.75">
      <c r="A64" s="24"/>
      <c r="B64" s="24"/>
      <c r="C64" s="24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7" ht="12.75">
      <c r="A65" s="24"/>
      <c r="B65" s="24"/>
      <c r="C65" s="24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1:17" ht="12.75">
      <c r="A66" s="24"/>
      <c r="B66" s="24"/>
      <c r="C66" s="24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1:17" ht="12.75">
      <c r="A67" s="24"/>
      <c r="B67" s="24"/>
      <c r="C67" s="24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ht="12.75">
      <c r="A68" s="24"/>
      <c r="B68" s="24"/>
      <c r="C68" s="24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ht="12.75">
      <c r="A69" s="24"/>
      <c r="B69" s="24"/>
      <c r="C69" s="24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ht="12.75">
      <c r="A70" s="24"/>
      <c r="B70" s="24"/>
      <c r="C70" s="24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ht="12.75">
      <c r="A71" s="24"/>
      <c r="B71" s="24"/>
      <c r="C71" s="24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12.75">
      <c r="A72" s="24"/>
      <c r="B72" s="24"/>
      <c r="C72" s="24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 ht="12.75">
      <c r="A73" s="24"/>
      <c r="B73" s="24"/>
      <c r="C73" s="24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 ht="12.75">
      <c r="A74" s="24"/>
      <c r="B74" s="24"/>
      <c r="C74" s="24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ht="12.75">
      <c r="A75" s="24"/>
      <c r="B75" s="24"/>
      <c r="C75" s="24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 ht="12.75">
      <c r="A76" s="24"/>
      <c r="B76" s="24"/>
      <c r="C76" s="24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ht="12.75">
      <c r="A77" s="24"/>
      <c r="B77" s="24"/>
      <c r="C77" s="24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8" spans="1:17" ht="12.75">
      <c r="A78" s="24"/>
      <c r="B78" s="24"/>
      <c r="C78" s="24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</row>
    <row r="79" spans="1:17" ht="12.75">
      <c r="A79" s="24"/>
      <c r="B79" s="24"/>
      <c r="C79" s="24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2.75">
      <c r="A80" s="24"/>
      <c r="B80" s="24"/>
      <c r="C80" s="24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1:17" ht="12.75">
      <c r="A81" s="24"/>
      <c r="B81" s="24"/>
      <c r="C81" s="24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7" ht="12.75">
      <c r="A82" s="24"/>
      <c r="B82" s="24"/>
      <c r="C82" s="24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</row>
    <row r="83" spans="1:17" ht="12.75">
      <c r="A83" s="24"/>
      <c r="B83" s="24"/>
      <c r="C83" s="2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1:17" ht="12.75">
      <c r="A84" s="24"/>
      <c r="B84" s="24"/>
      <c r="C84" s="24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</row>
    <row r="85" spans="1:17" ht="12.75">
      <c r="A85" s="24"/>
      <c r="B85" s="24"/>
      <c r="C85" s="24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17" ht="12.75">
      <c r="A86" s="24"/>
      <c r="B86" s="24"/>
      <c r="C86" s="24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</row>
    <row r="87" spans="1:17" ht="12.75">
      <c r="A87" s="24"/>
      <c r="B87" s="24"/>
      <c r="C87" s="24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17" ht="12.75">
      <c r="A88" s="24"/>
      <c r="B88" s="24"/>
      <c r="C88" s="24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7" ht="12.75">
      <c r="A89" s="24"/>
      <c r="B89" s="24"/>
      <c r="C89" s="24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</row>
    <row r="90" spans="1:17" ht="12.75">
      <c r="A90" s="24"/>
      <c r="B90" s="24"/>
      <c r="C90" s="24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</row>
    <row r="91" spans="1:17" ht="12.75">
      <c r="A91" s="24"/>
      <c r="B91" s="24"/>
      <c r="C91" s="24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1:17" ht="12.75">
      <c r="A92" s="24"/>
      <c r="B92" s="24"/>
      <c r="C92" s="24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spans="1:17" ht="12.75">
      <c r="A93" s="24"/>
      <c r="B93" s="24"/>
      <c r="C93" s="24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</row>
    <row r="94" spans="1:17" ht="12.75">
      <c r="A94" s="24"/>
      <c r="B94" s="24"/>
      <c r="C94" s="24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</row>
    <row r="95" spans="1:17" ht="12.75">
      <c r="A95" s="24"/>
      <c r="B95" s="24"/>
      <c r="C95" s="24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</row>
    <row r="96" spans="1:17" ht="12.75">
      <c r="A96" s="24"/>
      <c r="B96" s="24"/>
      <c r="C96" s="24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</row>
    <row r="97" spans="1:17" ht="12.75">
      <c r="A97" s="24"/>
      <c r="B97" s="24"/>
      <c r="C97" s="24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</row>
    <row r="98" spans="1:17" ht="12.75">
      <c r="A98" s="24"/>
      <c r="B98" s="24"/>
      <c r="C98" s="24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 ht="12.75">
      <c r="A99" s="24"/>
      <c r="B99" s="24"/>
      <c r="C99" s="24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1:17" ht="12.75">
      <c r="A100" s="24"/>
      <c r="B100" s="24"/>
      <c r="C100" s="24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 ht="12.75">
      <c r="A101" s="24"/>
      <c r="B101" s="24"/>
      <c r="C101" s="24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 ht="12.75">
      <c r="A102" s="24"/>
      <c r="B102" s="24"/>
      <c r="C102" s="24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1:17" ht="12.75">
      <c r="A103" s="24"/>
      <c r="B103" s="24"/>
      <c r="C103" s="24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 ht="12.75">
      <c r="A104" s="24"/>
      <c r="B104" s="24"/>
      <c r="C104" s="24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 ht="12.75">
      <c r="A105" s="24"/>
      <c r="B105" s="24"/>
      <c r="C105" s="24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 ht="12.75">
      <c r="A106" s="24"/>
      <c r="B106" s="24"/>
      <c r="C106" s="24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 ht="12.75">
      <c r="A107" s="24"/>
      <c r="B107" s="24"/>
      <c r="C107" s="24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1:17" ht="12.75">
      <c r="A108" s="24"/>
      <c r="B108" s="24"/>
      <c r="C108" s="24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1:17" ht="12.75">
      <c r="A109" s="24"/>
      <c r="B109" s="24"/>
      <c r="C109" s="2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1:17" ht="12.75">
      <c r="A110" s="24"/>
      <c r="B110" s="24"/>
      <c r="C110" s="24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 ht="12.75">
      <c r="A111" s="24"/>
      <c r="B111" s="24"/>
      <c r="C111" s="24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1:17" ht="12.75">
      <c r="A112" s="24"/>
      <c r="B112" s="24"/>
      <c r="C112" s="24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1:17" ht="12.75">
      <c r="A113" s="24"/>
      <c r="B113" s="24"/>
      <c r="C113" s="24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1:17" ht="12.75">
      <c r="A114" s="24"/>
      <c r="B114" s="24"/>
      <c r="C114" s="24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1:17" ht="12.75">
      <c r="A115" s="24"/>
      <c r="B115" s="24"/>
      <c r="C115" s="24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1:17" ht="12.75">
      <c r="A116" s="24"/>
      <c r="B116" s="24"/>
      <c r="C116" s="24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1:17" ht="12.75">
      <c r="A117" s="24"/>
      <c r="B117" s="24"/>
      <c r="C117" s="24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1:17" ht="12.75">
      <c r="A118" s="24"/>
      <c r="B118" s="24"/>
      <c r="C118" s="24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1:17" ht="12.75">
      <c r="A119" s="24"/>
      <c r="B119" s="24"/>
      <c r="C119" s="24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1:17" ht="12.75">
      <c r="A120" s="24"/>
      <c r="B120" s="24"/>
      <c r="C120" s="24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1:17" ht="12.75">
      <c r="A121" s="24"/>
      <c r="B121" s="24"/>
      <c r="C121" s="24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 ht="12.75">
      <c r="A122" s="24"/>
      <c r="B122" s="24"/>
      <c r="C122" s="24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1:17" ht="12.75">
      <c r="A123" s="24"/>
      <c r="B123" s="24"/>
      <c r="C123" s="24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1:17" ht="12.75">
      <c r="A124" s="24"/>
      <c r="B124" s="24"/>
      <c r="C124" s="24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 ht="12.75">
      <c r="A125" s="24"/>
      <c r="B125" s="24"/>
      <c r="C125" s="24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 ht="12.75">
      <c r="A126" s="24"/>
      <c r="B126" s="24"/>
      <c r="C126" s="24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 ht="12.75">
      <c r="A127" s="24"/>
      <c r="B127" s="24"/>
      <c r="C127" s="24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1:17" ht="12.75">
      <c r="A128" s="24"/>
      <c r="B128" s="24"/>
      <c r="C128" s="24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1:17" ht="12.75">
      <c r="A129" s="24"/>
      <c r="B129" s="24"/>
      <c r="C129" s="24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1:17" ht="12.75">
      <c r="A130" s="24"/>
      <c r="B130" s="24"/>
      <c r="C130" s="24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1:17" ht="12.75">
      <c r="A131" s="24"/>
      <c r="B131" s="24"/>
      <c r="C131" s="24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1:17" ht="12.75">
      <c r="A132" s="24"/>
      <c r="B132" s="24"/>
      <c r="C132" s="24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1:17" ht="12.75">
      <c r="A133" s="24"/>
      <c r="B133" s="24"/>
      <c r="C133" s="24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1:17" ht="12.75">
      <c r="A134" s="24"/>
      <c r="B134" s="24"/>
      <c r="C134" s="24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1:17" ht="12.75">
      <c r="A135" s="24"/>
      <c r="B135" s="24"/>
      <c r="C135" s="24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1:17" ht="12.75">
      <c r="A136" s="24"/>
      <c r="B136" s="24"/>
      <c r="C136" s="24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1:17" ht="12.75">
      <c r="A137" s="24"/>
      <c r="B137" s="24"/>
      <c r="C137" s="24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1:17" ht="12.75">
      <c r="A138" s="24"/>
      <c r="B138" s="24"/>
      <c r="C138" s="24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 ht="12.75">
      <c r="A139" s="24"/>
      <c r="B139" s="24"/>
      <c r="C139" s="24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1:17" ht="12.75">
      <c r="A140" s="24"/>
      <c r="B140" s="24"/>
      <c r="C140" s="24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1:17" ht="12.75">
      <c r="A141" s="24"/>
      <c r="B141" s="24"/>
      <c r="C141" s="24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1:17" ht="12.75">
      <c r="A142" s="24"/>
      <c r="B142" s="24"/>
      <c r="C142" s="24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1:17" ht="12.75">
      <c r="A143" s="24"/>
      <c r="B143" s="24"/>
      <c r="C143" s="24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1:17" ht="12.75">
      <c r="A144" s="24"/>
      <c r="B144" s="24"/>
      <c r="C144" s="24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1:17" ht="12.75">
      <c r="A145" s="24"/>
      <c r="B145" s="24"/>
      <c r="C145" s="24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1:17" ht="12.75">
      <c r="A146" s="24"/>
      <c r="B146" s="24"/>
      <c r="C146" s="24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1:17" ht="12.75">
      <c r="A147" s="24"/>
      <c r="B147" s="24"/>
      <c r="C147" s="24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1:17" ht="12.75">
      <c r="A148" s="24"/>
      <c r="B148" s="24"/>
      <c r="C148" s="24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1:17" ht="12.75">
      <c r="A149" s="24"/>
      <c r="B149" s="24"/>
      <c r="C149" s="24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1:17" ht="12.75">
      <c r="A150" s="24"/>
      <c r="B150" s="24"/>
      <c r="C150" s="24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1:17" ht="12.75">
      <c r="A151" s="24"/>
      <c r="B151" s="24"/>
      <c r="C151" s="24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1:17" ht="12.75">
      <c r="A152" s="24"/>
      <c r="B152" s="24"/>
      <c r="C152" s="24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1:17" ht="12.75">
      <c r="A153" s="24"/>
      <c r="B153" s="24"/>
      <c r="C153" s="24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1:17" ht="12.75">
      <c r="A154" s="24"/>
      <c r="B154" s="24"/>
      <c r="C154" s="24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1:17" ht="12.75">
      <c r="A155" s="24"/>
      <c r="B155" s="24"/>
      <c r="C155" s="24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1:17" ht="12.75">
      <c r="A156" s="24"/>
      <c r="B156" s="24"/>
      <c r="C156" s="24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1:17" ht="12.75">
      <c r="A157" s="24"/>
      <c r="B157" s="24"/>
      <c r="C157" s="24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1:17" ht="12.75">
      <c r="A158" s="24"/>
      <c r="B158" s="24"/>
      <c r="C158" s="24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1:17" ht="12.75">
      <c r="A159" s="24"/>
      <c r="B159" s="24"/>
      <c r="C159" s="24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1:17" ht="12.75">
      <c r="A160" s="24"/>
      <c r="B160" s="24"/>
      <c r="C160" s="24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1:17" ht="12.75">
      <c r="A161" s="24"/>
      <c r="B161" s="24"/>
      <c r="C161" s="24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1:17" ht="12.75">
      <c r="A162" s="24"/>
      <c r="B162" s="24"/>
      <c r="C162" s="24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1:17" ht="12.75">
      <c r="A163" s="24"/>
      <c r="B163" s="24"/>
      <c r="C163" s="24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1:17" ht="12.75">
      <c r="A164" s="24"/>
      <c r="B164" s="24"/>
      <c r="C164" s="24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1:17" ht="12.75">
      <c r="A165" s="24"/>
      <c r="B165" s="24"/>
      <c r="C165" s="24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1:17" ht="12.75">
      <c r="A166" s="24"/>
      <c r="B166" s="24"/>
      <c r="C166" s="24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1:17" ht="12.75">
      <c r="A167" s="24"/>
      <c r="B167" s="24"/>
      <c r="C167" s="24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1:17" ht="12.75">
      <c r="A168" s="24"/>
      <c r="B168" s="24"/>
      <c r="C168" s="24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1:17" ht="12.75">
      <c r="A169" s="24"/>
      <c r="B169" s="24"/>
      <c r="C169" s="24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1:17" ht="12.75">
      <c r="A170" s="24"/>
      <c r="B170" s="24"/>
      <c r="C170" s="24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1:17" ht="12.75">
      <c r="A171" s="24"/>
      <c r="B171" s="24"/>
      <c r="C171" s="24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1:17" ht="12.75">
      <c r="A172" s="24"/>
      <c r="B172" s="24"/>
      <c r="C172" s="24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1:17" ht="12.75">
      <c r="A173" s="24"/>
      <c r="B173" s="24"/>
      <c r="C173" s="24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1:17" ht="12.75">
      <c r="A174" s="24"/>
      <c r="B174" s="24"/>
      <c r="C174" s="24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1:17" ht="12.75">
      <c r="A175" s="24"/>
      <c r="B175" s="24"/>
      <c r="C175" s="24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1:17" ht="12.75">
      <c r="A176" s="24"/>
      <c r="B176" s="24"/>
      <c r="C176" s="24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1:17" ht="12.75">
      <c r="A177" s="24"/>
      <c r="B177" s="24"/>
      <c r="C177" s="24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1:17" ht="12.75">
      <c r="A178" s="24"/>
      <c r="B178" s="24"/>
      <c r="C178" s="24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1:17" ht="12.75">
      <c r="A179" s="24"/>
      <c r="B179" s="24"/>
      <c r="C179" s="24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1:17" ht="12.75">
      <c r="A180" s="24"/>
      <c r="B180" s="24"/>
      <c r="C180" s="24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1:17" ht="12.75">
      <c r="A181" s="24"/>
      <c r="B181" s="24"/>
      <c r="C181" s="24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1:17" ht="12.75">
      <c r="A182" s="24"/>
      <c r="B182" s="24"/>
      <c r="C182" s="24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1:17" ht="12.75">
      <c r="A183" s="24"/>
      <c r="B183" s="24"/>
      <c r="C183" s="24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1:17" ht="12.75">
      <c r="A184" s="24"/>
      <c r="B184" s="24"/>
      <c r="C184" s="24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1:17" ht="12.75">
      <c r="A185" s="24"/>
      <c r="B185" s="24"/>
      <c r="C185" s="24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1:17" ht="12.75">
      <c r="A186" s="24"/>
      <c r="B186" s="24"/>
      <c r="C186" s="24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1:17" ht="12.75">
      <c r="A187" s="24"/>
      <c r="B187" s="24"/>
      <c r="C187" s="24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1:17" ht="12.75">
      <c r="A188" s="24"/>
      <c r="B188" s="24"/>
      <c r="C188" s="24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1:17" ht="12.75">
      <c r="A189" s="24"/>
      <c r="B189" s="24"/>
      <c r="C189" s="24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1:17" ht="12.75">
      <c r="A190" s="24"/>
      <c r="B190" s="24"/>
      <c r="C190" s="24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1:17" ht="12.75">
      <c r="A191" s="24"/>
      <c r="B191" s="24"/>
      <c r="C191" s="24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1:17" ht="12.75">
      <c r="A192" s="24"/>
      <c r="B192" s="24"/>
      <c r="C192" s="24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1:17" ht="12.75">
      <c r="A193" s="24"/>
      <c r="B193" s="24"/>
      <c r="C193" s="24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1:17" ht="12.75">
      <c r="A194" s="24"/>
      <c r="B194" s="24"/>
      <c r="C194" s="24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1:17" ht="12.75">
      <c r="A195" s="24"/>
      <c r="B195" s="24"/>
      <c r="C195" s="24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1:17" ht="12.75">
      <c r="A196" s="24"/>
      <c r="B196" s="24"/>
      <c r="C196" s="24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1:17" ht="12.75">
      <c r="A197" s="24"/>
      <c r="B197" s="24"/>
      <c r="C197" s="24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1:17" ht="12.75">
      <c r="A198" s="24"/>
      <c r="B198" s="24"/>
      <c r="C198" s="24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1:17" ht="12.75">
      <c r="A199" s="24"/>
      <c r="B199" s="24"/>
      <c r="C199" s="24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1:17" ht="12.75">
      <c r="A200" s="24"/>
      <c r="B200" s="24"/>
      <c r="C200" s="24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1:17" ht="12.75">
      <c r="A201" s="24"/>
      <c r="B201" s="24"/>
      <c r="C201" s="24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1:17" ht="12.75">
      <c r="A202" s="24"/>
      <c r="B202" s="24"/>
      <c r="C202" s="24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1:17" ht="12.75">
      <c r="A203" s="24"/>
      <c r="B203" s="24"/>
      <c r="C203" s="24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1:17" ht="12.75">
      <c r="A204" s="24"/>
      <c r="B204" s="24"/>
      <c r="C204" s="24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1:17" ht="12.75">
      <c r="A205" s="24"/>
      <c r="B205" s="24"/>
      <c r="C205" s="24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1:17" ht="12.75">
      <c r="A206" s="24"/>
      <c r="B206" s="24"/>
      <c r="C206" s="24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1:17" ht="12.75">
      <c r="A207" s="24"/>
      <c r="B207" s="24"/>
      <c r="C207" s="24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1:17" ht="12.75">
      <c r="A208" s="24"/>
      <c r="B208" s="24"/>
      <c r="C208" s="24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1:17" ht="12.75">
      <c r="A209" s="24"/>
      <c r="B209" s="24"/>
      <c r="C209" s="24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1:17" ht="12.75">
      <c r="A210" s="24"/>
      <c r="B210" s="24"/>
      <c r="C210" s="24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1:17" ht="12.75">
      <c r="A211" s="24"/>
      <c r="B211" s="24"/>
      <c r="C211" s="24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1:17" ht="12.75">
      <c r="A212" s="24"/>
      <c r="B212" s="24"/>
      <c r="C212" s="24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1:17" ht="12.75">
      <c r="A213" s="24"/>
      <c r="B213" s="24"/>
      <c r="C213" s="24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1:17" ht="12.75">
      <c r="A214" s="24"/>
      <c r="B214" s="24"/>
      <c r="C214" s="24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1:17" ht="12.75">
      <c r="A215" s="24"/>
      <c r="B215" s="24"/>
      <c r="C215" s="24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1:17" ht="12.75">
      <c r="A216" s="24"/>
      <c r="B216" s="24"/>
      <c r="C216" s="24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1:17" ht="12.75">
      <c r="A217" s="24"/>
      <c r="B217" s="24"/>
      <c r="C217" s="24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1:17" ht="12.75">
      <c r="A218" s="24"/>
      <c r="B218" s="24"/>
      <c r="C218" s="24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1:17" ht="12.75">
      <c r="A219" s="24"/>
      <c r="B219" s="24"/>
      <c r="C219" s="24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1:17" ht="12.75">
      <c r="A220" s="24"/>
      <c r="B220" s="24"/>
      <c r="C220" s="24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1:17" ht="12.75">
      <c r="A221" s="24"/>
      <c r="B221" s="24"/>
      <c r="C221" s="24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1:17" ht="12.75">
      <c r="A222" s="24"/>
      <c r="B222" s="24"/>
      <c r="C222" s="24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1:17" ht="12.75">
      <c r="A223" s="24"/>
      <c r="B223" s="24"/>
      <c r="C223" s="24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1:17" ht="12.75">
      <c r="A224" s="24"/>
      <c r="B224" s="24"/>
      <c r="C224" s="24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1:17" ht="12.75">
      <c r="A225" s="24"/>
      <c r="B225" s="24"/>
      <c r="C225" s="24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1:17" ht="12.75">
      <c r="A226" s="24"/>
      <c r="B226" s="24"/>
      <c r="C226" s="24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1:17" ht="12.75">
      <c r="A227" s="24"/>
      <c r="B227" s="24"/>
      <c r="C227" s="24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1:17" ht="12.75">
      <c r="A228" s="24"/>
      <c r="B228" s="24"/>
      <c r="C228" s="24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1:17" ht="12.75">
      <c r="A229" s="24"/>
      <c r="B229" s="24"/>
      <c r="C229" s="24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1:17" ht="12.75">
      <c r="A230" s="24"/>
      <c r="B230" s="24"/>
      <c r="C230" s="24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1:17" ht="12.75">
      <c r="A231" s="24"/>
      <c r="B231" s="24"/>
      <c r="C231" s="24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1:17" ht="12.75">
      <c r="A232" s="24"/>
      <c r="B232" s="24"/>
      <c r="C232" s="24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1:17" ht="12.75">
      <c r="A233" s="24"/>
      <c r="B233" s="24"/>
      <c r="C233" s="24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1:17" ht="12.75">
      <c r="A234" s="24"/>
      <c r="B234" s="24"/>
      <c r="C234" s="24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1:17" ht="12.75">
      <c r="A235" s="24"/>
      <c r="B235" s="24"/>
      <c r="C235" s="24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1:17" ht="12.75">
      <c r="A236" s="24"/>
      <c r="B236" s="24"/>
      <c r="C236" s="24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1:17" ht="12.75">
      <c r="A237" s="24"/>
      <c r="B237" s="24"/>
      <c r="C237" s="24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1:17" ht="12.75">
      <c r="A238" s="24"/>
      <c r="B238" s="24"/>
      <c r="C238" s="24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1:17" ht="12.75">
      <c r="A239" s="24"/>
      <c r="B239" s="24"/>
      <c r="C239" s="24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1:17" ht="12.75">
      <c r="A240" s="24"/>
      <c r="B240" s="24"/>
      <c r="C240" s="24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1:17" ht="12.75">
      <c r="A241" s="24"/>
      <c r="B241" s="24"/>
      <c r="C241" s="24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1:17" ht="12.75">
      <c r="A242" s="24"/>
      <c r="B242" s="24"/>
      <c r="C242" s="24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1:17" ht="12.75">
      <c r="A243" s="24"/>
      <c r="B243" s="24"/>
      <c r="C243" s="24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1:17" ht="12.75">
      <c r="A244" s="24"/>
      <c r="B244" s="24"/>
      <c r="C244" s="24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1:17" ht="12.75">
      <c r="A245" s="24"/>
      <c r="B245" s="24"/>
      <c r="C245" s="24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1:17" ht="12.75">
      <c r="A246" s="24"/>
      <c r="B246" s="24"/>
      <c r="C246" s="24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1:17" ht="12.75">
      <c r="A247" s="24"/>
      <c r="B247" s="24"/>
      <c r="C247" s="24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1:17" ht="12.75">
      <c r="A248" s="24"/>
      <c r="B248" s="24"/>
      <c r="C248" s="24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</row>
    <row r="249" spans="1:17" ht="12.75">
      <c r="A249" s="24"/>
      <c r="B249" s="24"/>
      <c r="C249" s="24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</row>
    <row r="250" spans="1:17" ht="12.75">
      <c r="A250" s="24"/>
      <c r="B250" s="24"/>
      <c r="C250" s="24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</row>
    <row r="251" spans="1:17" ht="12.75">
      <c r="A251" s="24"/>
      <c r="B251" s="24"/>
      <c r="C251" s="24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</row>
    <row r="252" spans="1:17" ht="12.75">
      <c r="A252" s="24"/>
      <c r="B252" s="24"/>
      <c r="C252" s="24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</row>
    <row r="253" spans="1:17" ht="12.75">
      <c r="A253" s="24"/>
      <c r="B253" s="24"/>
      <c r="C253" s="24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</row>
    <row r="254" spans="1:17" ht="12.75">
      <c r="A254" s="24"/>
      <c r="B254" s="24"/>
      <c r="C254" s="24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</row>
    <row r="255" spans="1:17" ht="12.75">
      <c r="A255" s="24"/>
      <c r="B255" s="24"/>
      <c r="C255" s="24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</row>
    <row r="256" spans="1:17" ht="12.75">
      <c r="A256" s="24"/>
      <c r="B256" s="24"/>
      <c r="C256" s="24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</row>
    <row r="257" spans="1:17" ht="12.75">
      <c r="A257" s="24"/>
      <c r="B257" s="24"/>
      <c r="C257" s="24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</row>
    <row r="258" spans="1:17" ht="12.75">
      <c r="A258" s="24"/>
      <c r="B258" s="24"/>
      <c r="C258" s="24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</row>
    <row r="259" spans="1:17" ht="12.75">
      <c r="A259" s="24"/>
      <c r="B259" s="24"/>
      <c r="C259" s="24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</row>
    <row r="260" spans="1:17" ht="12.75">
      <c r="A260" s="24"/>
      <c r="B260" s="24"/>
      <c r="C260" s="24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</row>
    <row r="261" spans="1:17" ht="12.75">
      <c r="A261" s="24"/>
      <c r="B261" s="24"/>
      <c r="C261" s="24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</row>
    <row r="262" spans="1:17" ht="12.75">
      <c r="A262" s="24"/>
      <c r="B262" s="24"/>
      <c r="C262" s="24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1:17" ht="12.75">
      <c r="A263" s="24"/>
      <c r="B263" s="24"/>
      <c r="C263" s="24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</row>
    <row r="264" spans="1:17" ht="12.75">
      <c r="A264" s="24"/>
      <c r="B264" s="24"/>
      <c r="C264" s="24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1:17" ht="12.75">
      <c r="A265" s="24"/>
      <c r="B265" s="24"/>
      <c r="C265" s="24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1:17" ht="12.75">
      <c r="A266" s="24"/>
      <c r="B266" s="24"/>
      <c r="C266" s="24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</row>
    <row r="267" spans="1:17" ht="12.75">
      <c r="A267" s="24"/>
      <c r="B267" s="24"/>
      <c r="C267" s="24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</row>
    <row r="268" spans="1:17" ht="12.75">
      <c r="A268" s="24"/>
      <c r="B268" s="24"/>
      <c r="C268" s="24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1:17" ht="12.75">
      <c r="A269" s="24"/>
      <c r="B269" s="24"/>
      <c r="C269" s="24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1:17" ht="12.75">
      <c r="A270" s="24"/>
      <c r="B270" s="24"/>
      <c r="C270" s="24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</row>
    <row r="271" spans="1:17" ht="12.75">
      <c r="A271" s="24"/>
      <c r="B271" s="24"/>
      <c r="C271" s="24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</row>
    <row r="272" spans="1:17" ht="12.75">
      <c r="A272" s="24"/>
      <c r="B272" s="24"/>
      <c r="C272" s="24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</row>
    <row r="273" spans="1:17" ht="12.75">
      <c r="A273" s="24"/>
      <c r="B273" s="24"/>
      <c r="C273" s="24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</row>
    <row r="274" spans="1:17" ht="12.75">
      <c r="A274" s="24"/>
      <c r="B274" s="24"/>
      <c r="C274" s="24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</row>
    <row r="275" spans="1:17" ht="12.75">
      <c r="A275" s="24"/>
      <c r="B275" s="24"/>
      <c r="C275" s="24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</row>
    <row r="276" spans="1:17" ht="12.75">
      <c r="A276" s="24"/>
      <c r="B276" s="24"/>
      <c r="C276" s="24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</row>
    <row r="277" spans="1:17" ht="12.75">
      <c r="A277" s="24"/>
      <c r="B277" s="24"/>
      <c r="C277" s="24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</row>
    <row r="278" spans="1:17" ht="12.75">
      <c r="A278" s="24"/>
      <c r="B278" s="24"/>
      <c r="C278" s="24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</row>
    <row r="279" spans="1:17" ht="12.75">
      <c r="A279" s="24"/>
      <c r="B279" s="24"/>
      <c r="C279" s="24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</row>
    <row r="280" spans="1:17" ht="12.75">
      <c r="A280" s="24"/>
      <c r="B280" s="24"/>
      <c r="C280" s="24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</row>
    <row r="281" spans="1:17" ht="12.75">
      <c r="A281" s="24"/>
      <c r="B281" s="24"/>
      <c r="C281" s="24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</row>
    <row r="282" spans="1:17" ht="12.75">
      <c r="A282" s="24"/>
      <c r="B282" s="24"/>
      <c r="C282" s="24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</row>
    <row r="283" spans="1:17" ht="12.75">
      <c r="A283" s="24"/>
      <c r="B283" s="24"/>
      <c r="C283" s="24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</row>
    <row r="284" spans="1:17" ht="12.75">
      <c r="A284" s="24"/>
      <c r="B284" s="24"/>
      <c r="C284" s="24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</row>
    <row r="285" spans="1:17" ht="12.75">
      <c r="A285" s="24"/>
      <c r="B285" s="24"/>
      <c r="C285" s="24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</row>
    <row r="286" spans="1:17" ht="12.75">
      <c r="A286" s="24"/>
      <c r="B286" s="24"/>
      <c r="C286" s="24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</row>
    <row r="287" spans="1:17" ht="12.75">
      <c r="A287" s="24"/>
      <c r="B287" s="24"/>
      <c r="C287" s="24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</row>
    <row r="288" spans="1:17" ht="12.75">
      <c r="A288" s="24"/>
      <c r="B288" s="24"/>
      <c r="C288" s="24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</row>
    <row r="289" spans="1:17" ht="12.75">
      <c r="A289" s="24"/>
      <c r="B289" s="24"/>
      <c r="C289" s="24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</row>
    <row r="290" spans="1:17" ht="12.75">
      <c r="A290" s="24"/>
      <c r="B290" s="24"/>
      <c r="C290" s="24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</row>
    <row r="291" spans="1:17" ht="12.75">
      <c r="A291" s="24"/>
      <c r="B291" s="24"/>
      <c r="C291" s="24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</row>
    <row r="292" spans="1:17" ht="12.75">
      <c r="A292" s="24"/>
      <c r="B292" s="24"/>
      <c r="C292" s="24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</row>
    <row r="293" spans="1:17" ht="12.75">
      <c r="A293" s="24"/>
      <c r="B293" s="24"/>
      <c r="C293" s="24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</row>
    <row r="294" spans="1:17" ht="12.75">
      <c r="A294" s="24"/>
      <c r="B294" s="24"/>
      <c r="C294" s="24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</row>
    <row r="295" spans="1:17" ht="12.75">
      <c r="A295" s="24"/>
      <c r="B295" s="24"/>
      <c r="C295" s="24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</row>
    <row r="296" spans="1:17" ht="12.75">
      <c r="A296" s="24"/>
      <c r="B296" s="24"/>
      <c r="C296" s="24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</row>
    <row r="297" spans="1:17" ht="12.75">
      <c r="A297" s="24"/>
      <c r="B297" s="24"/>
      <c r="C297" s="24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</row>
    <row r="298" spans="1:17" ht="12.75">
      <c r="A298" s="24"/>
      <c r="B298" s="24"/>
      <c r="C298" s="24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 ht="12.75">
      <c r="A299" s="24"/>
      <c r="B299" s="24"/>
      <c r="C299" s="24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1:17" ht="12.75">
      <c r="A300" s="24"/>
      <c r="B300" s="24"/>
      <c r="C300" s="24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</row>
    <row r="301" spans="1:17" ht="12.75">
      <c r="A301" s="24"/>
      <c r="B301" s="24"/>
      <c r="C301" s="24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</row>
    <row r="302" spans="1:17" ht="12.75">
      <c r="A302" s="24"/>
      <c r="B302" s="24"/>
      <c r="C302" s="24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</row>
    <row r="303" spans="1:17" ht="12.75">
      <c r="A303" s="24"/>
      <c r="B303" s="24"/>
      <c r="C303" s="24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</row>
    <row r="304" spans="1:17" ht="12.75">
      <c r="A304" s="24"/>
      <c r="B304" s="24"/>
      <c r="C304" s="24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</row>
    <row r="305" spans="1:17" ht="12.75">
      <c r="A305" s="24"/>
      <c r="B305" s="24"/>
      <c r="C305" s="24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</row>
    <row r="306" spans="1:17" ht="12.75">
      <c r="A306" s="24"/>
      <c r="B306" s="24"/>
      <c r="C306" s="24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</row>
    <row r="307" spans="1:17" ht="12.75">
      <c r="A307" s="24"/>
      <c r="B307" s="24"/>
      <c r="C307" s="24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</row>
    <row r="308" spans="1:17" ht="12.75">
      <c r="A308" s="24"/>
      <c r="B308" s="24"/>
      <c r="C308" s="24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</row>
    <row r="309" spans="1:17" ht="12.75">
      <c r="A309" s="24"/>
      <c r="B309" s="24"/>
      <c r="C309" s="24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</row>
    <row r="310" spans="1:17" ht="12.75">
      <c r="A310" s="24"/>
      <c r="B310" s="24"/>
      <c r="C310" s="24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</row>
    <row r="311" spans="1:17" ht="12.75">
      <c r="A311" s="24"/>
      <c r="B311" s="24"/>
      <c r="C311" s="24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</row>
    <row r="312" spans="1:17" ht="12.75">
      <c r="A312" s="24"/>
      <c r="B312" s="24"/>
      <c r="C312" s="24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</row>
    <row r="313" spans="1:17" ht="12.75">
      <c r="A313" s="24"/>
      <c r="B313" s="24"/>
      <c r="C313" s="24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</row>
    <row r="314" spans="1:17" ht="12.75">
      <c r="A314" s="24"/>
      <c r="B314" s="24"/>
      <c r="C314" s="24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</row>
    <row r="315" spans="1:17" ht="12.75">
      <c r="A315" s="24"/>
      <c r="B315" s="24"/>
      <c r="C315" s="24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</row>
    <row r="316" spans="1:17" ht="12.75">
      <c r="A316" s="24"/>
      <c r="B316" s="24"/>
      <c r="C316" s="24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</row>
    <row r="317" spans="1:17" ht="12.75">
      <c r="A317" s="24"/>
      <c r="B317" s="24"/>
      <c r="C317" s="24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</row>
    <row r="318" spans="1:17" ht="12.75">
      <c r="A318" s="24"/>
      <c r="B318" s="24"/>
      <c r="C318" s="24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</row>
    <row r="319" spans="1:17" ht="12.75">
      <c r="A319" s="24"/>
      <c r="B319" s="24"/>
      <c r="C319" s="24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</row>
    <row r="320" spans="1:17" ht="12.75">
      <c r="A320" s="24"/>
      <c r="B320" s="24"/>
      <c r="C320" s="24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</row>
    <row r="321" spans="1:17" ht="12.75">
      <c r="A321" s="24"/>
      <c r="B321" s="24"/>
      <c r="C321" s="24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</row>
    <row r="322" spans="1:17" ht="12.75">
      <c r="A322" s="24"/>
      <c r="B322" s="24"/>
      <c r="C322" s="24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</row>
    <row r="323" spans="1:17" ht="12.75">
      <c r="A323" s="24"/>
      <c r="B323" s="24"/>
      <c r="C323" s="24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</row>
    <row r="324" spans="1:17" ht="12.75">
      <c r="A324" s="24"/>
      <c r="B324" s="24"/>
      <c r="C324" s="24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</row>
    <row r="325" spans="1:17" ht="12.75">
      <c r="A325" s="24"/>
      <c r="B325" s="24"/>
      <c r="C325" s="24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</row>
    <row r="326" spans="1:17" ht="12.75">
      <c r="A326" s="24"/>
      <c r="B326" s="24"/>
      <c r="C326" s="24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</row>
    <row r="327" spans="1:17" ht="12.75">
      <c r="A327" s="24"/>
      <c r="B327" s="24"/>
      <c r="C327" s="24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</row>
    <row r="328" spans="1:17" ht="12.75">
      <c r="A328" s="24"/>
      <c r="B328" s="24"/>
      <c r="C328" s="24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</row>
    <row r="329" spans="1:17" ht="12.75">
      <c r="A329" s="24"/>
      <c r="B329" s="24"/>
      <c r="C329" s="24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</row>
    <row r="330" spans="1:17" ht="12.75">
      <c r="A330" s="24"/>
      <c r="B330" s="24"/>
      <c r="C330" s="24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</row>
    <row r="331" spans="1:17" ht="12.75">
      <c r="A331" s="24"/>
      <c r="B331" s="24"/>
      <c r="C331" s="24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</row>
    <row r="332" spans="1:17" ht="12.75">
      <c r="A332" s="24"/>
      <c r="B332" s="24"/>
      <c r="C332" s="24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</row>
    <row r="333" spans="1:17" ht="12.75">
      <c r="A333" s="24"/>
      <c r="B333" s="24"/>
      <c r="C333" s="24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</row>
    <row r="334" spans="1:17" ht="12.75">
      <c r="A334" s="24"/>
      <c r="B334" s="24"/>
      <c r="C334" s="24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</row>
    <row r="335" spans="1:17" ht="12.75">
      <c r="A335" s="24"/>
      <c r="B335" s="24"/>
      <c r="C335" s="24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</row>
    <row r="336" spans="1:17" ht="12.75">
      <c r="A336" s="24"/>
      <c r="B336" s="24"/>
      <c r="C336" s="24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</row>
    <row r="337" spans="1:17" ht="12.75">
      <c r="A337" s="24"/>
      <c r="B337" s="24"/>
      <c r="C337" s="24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</row>
    <row r="338" spans="1:17" ht="12.75">
      <c r="A338" s="24"/>
      <c r="B338" s="24"/>
      <c r="C338" s="24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</row>
    <row r="339" spans="1:17" ht="12.75">
      <c r="A339" s="24"/>
      <c r="B339" s="24"/>
      <c r="C339" s="24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</row>
    <row r="340" spans="1:17" ht="12.75">
      <c r="A340" s="24"/>
      <c r="B340" s="24"/>
      <c r="C340" s="24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</row>
    <row r="341" spans="1:17" ht="12.75">
      <c r="A341" s="24"/>
      <c r="B341" s="24"/>
      <c r="C341" s="24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</row>
    <row r="342" spans="1:17" ht="12.75">
      <c r="A342" s="24"/>
      <c r="B342" s="24"/>
      <c r="C342" s="24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</row>
    <row r="343" spans="1:17" ht="12.75">
      <c r="A343" s="24"/>
      <c r="B343" s="24"/>
      <c r="C343" s="24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</row>
    <row r="344" spans="1:17" ht="12.75">
      <c r="A344" s="24"/>
      <c r="B344" s="24"/>
      <c r="C344" s="24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</row>
    <row r="345" spans="1:17" ht="12.75">
      <c r="A345" s="24"/>
      <c r="B345" s="24"/>
      <c r="C345" s="24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</row>
  </sheetData>
  <mergeCells count="11">
    <mergeCell ref="A41:Q41"/>
    <mergeCell ref="A3:P3"/>
    <mergeCell ref="A4:P4"/>
    <mergeCell ref="A7:B7"/>
    <mergeCell ref="A2:P2"/>
    <mergeCell ref="D7:E7"/>
    <mergeCell ref="G7:H7"/>
    <mergeCell ref="J7:K7"/>
    <mergeCell ref="M7:N7"/>
    <mergeCell ref="P7:Q7"/>
    <mergeCell ref="A5:Q5"/>
  </mergeCells>
  <hyperlinks>
    <hyperlink ref="Q1" r:id="rId1" display="http://www.taxpolicycenter.org"/>
  </hyperlinks>
  <printOptions horizontalCentered="1"/>
  <pageMargins left="0.75" right="0.75" top="1" bottom="1" header="0.5" footer="0.5"/>
  <pageSetup horizontalDpi="1200" verticalDpi="1200" orientation="portrait" r:id="rId2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cp:lastPrinted>2005-09-20T21:02:46Z</cp:lastPrinted>
  <dcterms:created xsi:type="dcterms:W3CDTF">2005-09-20T20:59:25Z</dcterms:created>
  <dcterms:modified xsi:type="dcterms:W3CDTF">2005-09-26T18:29:53Z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